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belH\Documents\"/>
    </mc:Choice>
  </mc:AlternateContent>
  <bookViews>
    <workbookView xWindow="0" yWindow="0" windowWidth="28800" windowHeight="11835"/>
  </bookViews>
  <sheets>
    <sheet name="Septiembre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</calcChain>
</file>

<file path=xl/sharedStrings.xml><?xml version="1.0" encoding="utf-8"?>
<sst xmlns="http://schemas.openxmlformats.org/spreadsheetml/2006/main" count="1432" uniqueCount="1086">
  <si>
    <t>Fijo</t>
  </si>
  <si>
    <t xml:space="preserve">   70</t>
  </si>
  <si>
    <t>AEFM871116MPLRLR00</t>
  </si>
  <si>
    <t>AEFM871116HA0</t>
  </si>
  <si>
    <t>03188782811</t>
  </si>
  <si>
    <t>MARICRUZ ARELLANO FLORES</t>
  </si>
  <si>
    <t xml:space="preserve">      1074</t>
  </si>
  <si>
    <t>TOBM940827MPLRLN03</t>
  </si>
  <si>
    <t>TOBM9408272M7</t>
  </si>
  <si>
    <t>08189474342</t>
  </si>
  <si>
    <t>MONICA YAZMIN TORRES   BOLAÑOS</t>
  </si>
  <si>
    <t xml:space="preserve">      1073</t>
  </si>
  <si>
    <t xml:space="preserve">   73</t>
  </si>
  <si>
    <t>JACC000314HPLRLNA0</t>
  </si>
  <si>
    <t>JACC000314A56</t>
  </si>
  <si>
    <t>10180072588</t>
  </si>
  <si>
    <t>CANDIDO ENRIQUE JARILLO CALDERON</t>
  </si>
  <si>
    <t xml:space="preserve">      1072</t>
  </si>
  <si>
    <t xml:space="preserve">   42</t>
  </si>
  <si>
    <t>GALL950121MPLMCR04</t>
  </si>
  <si>
    <t>GALL950121AM6</t>
  </si>
  <si>
    <t>12169572992</t>
  </si>
  <si>
    <t>LORENA GAMBOA LUCAS</t>
  </si>
  <si>
    <t xml:space="preserve">      1069</t>
  </si>
  <si>
    <t xml:space="preserve">    1</t>
  </si>
  <si>
    <t>CACC850527MPLSRR02</t>
  </si>
  <si>
    <t>CACC850527UL4</t>
  </si>
  <si>
    <t>48028531902</t>
  </si>
  <si>
    <t>MARIA CAROLINA CASTRO CARRILLO</t>
  </si>
  <si>
    <t xml:space="preserve">      1066</t>
  </si>
  <si>
    <t xml:space="preserve">   81</t>
  </si>
  <si>
    <t>PEGJ990302MPLRRH02</t>
  </si>
  <si>
    <t>PEGJ990302QH0</t>
  </si>
  <si>
    <t>49179907669</t>
  </si>
  <si>
    <t>JHOSELIN DEL CARMEN PEREZ GARRIDO</t>
  </si>
  <si>
    <t xml:space="preserve">      1063</t>
  </si>
  <si>
    <t xml:space="preserve">    7</t>
  </si>
  <si>
    <t>OOSA950131MPLSLT07</t>
  </si>
  <si>
    <t>OOSA9501319JA</t>
  </si>
  <si>
    <t>59159518725</t>
  </si>
  <si>
    <t>ATZUANY OSORIO SOLIS</t>
  </si>
  <si>
    <t xml:space="preserve">      1061</t>
  </si>
  <si>
    <t xml:space="preserve">   98</t>
  </si>
  <si>
    <t>MOCN950116HPLNRR01</t>
  </si>
  <si>
    <t>MOCN950116CJA</t>
  </si>
  <si>
    <t>18179500808</t>
  </si>
  <si>
    <t>NARDA MAGDALI   MONTALVO   CARRERA</t>
  </si>
  <si>
    <t xml:space="preserve">      1060</t>
  </si>
  <si>
    <t xml:space="preserve">   41</t>
  </si>
  <si>
    <t>ROAV960809MPLDLL02</t>
  </si>
  <si>
    <t>ROAV9608096E0</t>
  </si>
  <si>
    <t>18179614476</t>
  </si>
  <si>
    <t>VALERIA RODRIGUEZ ALATRISTE</t>
  </si>
  <si>
    <t xml:space="preserve">      1059</t>
  </si>
  <si>
    <t xml:space="preserve">  118</t>
  </si>
  <si>
    <t>PALM860625MPLLNR00</t>
  </si>
  <si>
    <t>PALM860625EC5</t>
  </si>
  <si>
    <t>48108608000</t>
  </si>
  <si>
    <t>MARITZA PALAFOX LUNA</t>
  </si>
  <si>
    <t xml:space="preserve">      1057</t>
  </si>
  <si>
    <t>GATJ920806HVZRDR01</t>
  </si>
  <si>
    <t>GATJ920806758</t>
  </si>
  <si>
    <t>05179232151</t>
  </si>
  <si>
    <t>JAIR AMISADAI   GARCIA   TADEO</t>
  </si>
  <si>
    <t xml:space="preserve">      1056</t>
  </si>
  <si>
    <t>SAPM800901HPLLRG03</t>
  </si>
  <si>
    <t>SAPM800901GV9</t>
  </si>
  <si>
    <t>48958012121</t>
  </si>
  <si>
    <t>MIGUEL ANGEL SALAS PEREZ</t>
  </si>
  <si>
    <t xml:space="preserve">      1055</t>
  </si>
  <si>
    <t xml:space="preserve">  104</t>
  </si>
  <si>
    <t>FOCH890217HPLLRG05</t>
  </si>
  <si>
    <t>FOCH890217JF5</t>
  </si>
  <si>
    <t>17148969359</t>
  </si>
  <si>
    <t>HUGO FLORES CORTES</t>
  </si>
  <si>
    <t xml:space="preserve">      1054</t>
  </si>
  <si>
    <t xml:space="preserve">   46</t>
  </si>
  <si>
    <t>BAHM801221HPLRRY04</t>
  </si>
  <si>
    <t>BAHM8012213M8</t>
  </si>
  <si>
    <t>48988070347</t>
  </si>
  <si>
    <t>MAYOLO BARBOSA HERNANDEZ</t>
  </si>
  <si>
    <t xml:space="preserve">      1052</t>
  </si>
  <si>
    <t>OECA880125MDFLHD09</t>
  </si>
  <si>
    <t>OECA880125C37</t>
  </si>
  <si>
    <t>48118807063</t>
  </si>
  <si>
    <t>ADRIANA OLVERA CHAVEZ</t>
  </si>
  <si>
    <t xml:space="preserve">      1046</t>
  </si>
  <si>
    <t xml:space="preserve">   69</t>
  </si>
  <si>
    <t>GOCJ780515HPLNLN06</t>
  </si>
  <si>
    <t>GOCJ780515A89</t>
  </si>
  <si>
    <t>02977803465</t>
  </si>
  <si>
    <t>JUAN GONZALEZ COELLO</t>
  </si>
  <si>
    <t xml:space="preserve">      1042</t>
  </si>
  <si>
    <t>AAOM881211HPLNRR06</t>
  </si>
  <si>
    <t>AAOM8812114YA</t>
  </si>
  <si>
    <t>48118822807</t>
  </si>
  <si>
    <t>MARIO ALBERTO ANDRADES ORTIZ</t>
  </si>
  <si>
    <t xml:space="preserve">      1041</t>
  </si>
  <si>
    <t>GAAM760102HPLLLR00</t>
  </si>
  <si>
    <t>GAAM7601026T8</t>
  </si>
  <si>
    <t>62947606869</t>
  </si>
  <si>
    <t>MARIO ERNESTO GALEANA ALONSO</t>
  </si>
  <si>
    <t xml:space="preserve">      1039</t>
  </si>
  <si>
    <t>ROAC901112HPLDLR07</t>
  </si>
  <si>
    <t>ROAC9011128S6</t>
  </si>
  <si>
    <t>48139009392</t>
  </si>
  <si>
    <t>CARLOS ULISES RODRIGUEZ ALATRISTE</t>
  </si>
  <si>
    <t xml:space="preserve">      1038</t>
  </si>
  <si>
    <t>REMM860226HPLYRG01</t>
  </si>
  <si>
    <t>REMM860226A5A</t>
  </si>
  <si>
    <t>48068641983</t>
  </si>
  <si>
    <t>MIGUEL ANGEL REYNA MORALES</t>
  </si>
  <si>
    <t xml:space="preserve">      1036</t>
  </si>
  <si>
    <t>CAPN791028HPLMRS01</t>
  </si>
  <si>
    <t>CAPN791028DN6</t>
  </si>
  <si>
    <t>48947934443</t>
  </si>
  <si>
    <t>NESTOR CAMACHO PEREZ</t>
  </si>
  <si>
    <t xml:space="preserve">      1028</t>
  </si>
  <si>
    <t xml:space="preserve">   72</t>
  </si>
  <si>
    <t>DUMC880325HVZRYR03</t>
  </si>
  <si>
    <t>DUMC880325FW1</t>
  </si>
  <si>
    <t>48078818969</t>
  </si>
  <si>
    <t>CARLOS DURAN MAY</t>
  </si>
  <si>
    <t xml:space="preserve">      1017</t>
  </si>
  <si>
    <t>SAME851011MPLNRV01</t>
  </si>
  <si>
    <t>SAME851011QXA</t>
  </si>
  <si>
    <t>05158512839</t>
  </si>
  <si>
    <t>EVELINA SANCHEZ MORENO</t>
  </si>
  <si>
    <t xml:space="preserve">      1012</t>
  </si>
  <si>
    <t xml:space="preserve">   65</t>
  </si>
  <si>
    <t>AACR751221HPLLRB08</t>
  </si>
  <si>
    <t>AACR751221595</t>
  </si>
  <si>
    <t>48947534227</t>
  </si>
  <si>
    <t>ROBERTO ALVARADO CRUZ</t>
  </si>
  <si>
    <t xml:space="preserve">      1010</t>
  </si>
  <si>
    <t xml:space="preserve">    6</t>
  </si>
  <si>
    <t>HESC660717HPLRNR00</t>
  </si>
  <si>
    <t>HESC6607175Z8</t>
  </si>
  <si>
    <t>62846601599</t>
  </si>
  <si>
    <t>JOSE CARMEN HERNANDEZ DE LOS SANTOS</t>
  </si>
  <si>
    <t xml:space="preserve">       999</t>
  </si>
  <si>
    <t>JICL811124HPLMRS08</t>
  </si>
  <si>
    <t>JICL811124D3A</t>
  </si>
  <si>
    <t>02968101762</t>
  </si>
  <si>
    <t>LUIS DANIEL JIMENEZ CRUZ</t>
  </si>
  <si>
    <t xml:space="preserve">       998</t>
  </si>
  <si>
    <t xml:space="preserve">   43</t>
  </si>
  <si>
    <t>ROBX820109MPLDLL03</t>
  </si>
  <si>
    <t>ROVE820109AV6</t>
  </si>
  <si>
    <t>48028230588</t>
  </si>
  <si>
    <t>ELIZABETH RODRIGUEZ VALENCIA</t>
  </si>
  <si>
    <t xml:space="preserve">       993</t>
  </si>
  <si>
    <t>FOCJ810603HOCLRS03</t>
  </si>
  <si>
    <t>FOCJ810603RM5</t>
  </si>
  <si>
    <t>78068111117</t>
  </si>
  <si>
    <t>JESUS ARTURO FLORES CRUZ</t>
  </si>
  <si>
    <t xml:space="preserve">       989</t>
  </si>
  <si>
    <t>PEHL870409HTCRRS02</t>
  </si>
  <si>
    <t>PEHL870409CKA</t>
  </si>
  <si>
    <t>48028701661</t>
  </si>
  <si>
    <t>LUIS ALBERTO PEREZ HERNANDEZ</t>
  </si>
  <si>
    <t xml:space="preserve">       983</t>
  </si>
  <si>
    <t>ROAE740708HPLDRD02</t>
  </si>
  <si>
    <t>ROAE740708TI1</t>
  </si>
  <si>
    <t>02937407019</t>
  </si>
  <si>
    <t>EDGARDO RODRIGUEZ   ARRIAGA</t>
  </si>
  <si>
    <t xml:space="preserve">       982</t>
  </si>
  <si>
    <t xml:space="preserve">   88</t>
  </si>
  <si>
    <t>ROAR730110HPLDRC06</t>
  </si>
  <si>
    <t>ROAR730110763</t>
  </si>
  <si>
    <t>02907360370</t>
  </si>
  <si>
    <t>RICARDO RODRIGUEZ ARRIAGA</t>
  </si>
  <si>
    <t xml:space="preserve">       981</t>
  </si>
  <si>
    <t>ROBF580823HPLDLL05</t>
  </si>
  <si>
    <t>ROBF580823NL7</t>
  </si>
  <si>
    <t>02905810855</t>
  </si>
  <si>
    <t>FLORENTINO RODRIGUEZ BOLAÑOS</t>
  </si>
  <si>
    <t xml:space="preserve">       980</t>
  </si>
  <si>
    <t>SOCA701215HPLLRR09</t>
  </si>
  <si>
    <t>SOCA7012153C7</t>
  </si>
  <si>
    <t>62887003549</t>
  </si>
  <si>
    <t>ARTURO JAVIER SOLIS   CIRIGO</t>
  </si>
  <si>
    <t xml:space="preserve">       979</t>
  </si>
  <si>
    <t>ROBR520104HPLDLC03</t>
  </si>
  <si>
    <t>ROBR520104TY1</t>
  </si>
  <si>
    <t>62885200204</t>
  </si>
  <si>
    <t>RICARDO ALFREDO RODRIGUEZ BOLAÑOS</t>
  </si>
  <si>
    <t xml:space="preserve">       978</t>
  </si>
  <si>
    <t>OOCB940108MVZNRR00</t>
  </si>
  <si>
    <t>OOCB940108GCA</t>
  </si>
  <si>
    <t>03159450844</t>
  </si>
  <si>
    <t>BRENDA ONOFRE CRUZ</t>
  </si>
  <si>
    <t xml:space="preserve">       972</t>
  </si>
  <si>
    <t xml:space="preserve">   47</t>
  </si>
  <si>
    <t>VAQA950805HPLLHB08</t>
  </si>
  <si>
    <t>VAQA950805426</t>
  </si>
  <si>
    <t>73149542109</t>
  </si>
  <si>
    <t>ABEL NIEVES VALENCIA QUIAHUA</t>
  </si>
  <si>
    <t xml:space="preserve">       971</t>
  </si>
  <si>
    <t>COAJ901123HDFRLS00</t>
  </si>
  <si>
    <t>COAJ9011232X0</t>
  </si>
  <si>
    <t>48119038361</t>
  </si>
  <si>
    <t>JESUS FERNANDO CORTES ALEJO</t>
  </si>
  <si>
    <t xml:space="preserve">       968</t>
  </si>
  <si>
    <t xml:space="preserve">  116</t>
  </si>
  <si>
    <t>GASJ930927HPLRVS07</t>
  </si>
  <si>
    <t>GASJ930927KUA</t>
  </si>
  <si>
    <t>10149305160</t>
  </si>
  <si>
    <t>JESUS GARCIA SAAVEDRA</t>
  </si>
  <si>
    <t xml:space="preserve">       963</t>
  </si>
  <si>
    <t xml:space="preserve">   94</t>
  </si>
  <si>
    <t>MAMJ690805HOCRRC02</t>
  </si>
  <si>
    <t>MAMJ690805GF1</t>
  </si>
  <si>
    <t>62886902774</t>
  </si>
  <si>
    <t>JACINTO MARROQUIN MARTINEZ</t>
  </si>
  <si>
    <t xml:space="preserve">       962</t>
  </si>
  <si>
    <t>GAGA950424MPLRRN00</t>
  </si>
  <si>
    <t>GAGA950424TM4</t>
  </si>
  <si>
    <t>48139551948</t>
  </si>
  <si>
    <t>ANAYELI GARCIA GARCIA</t>
  </si>
  <si>
    <t xml:space="preserve">       960</t>
  </si>
  <si>
    <t xml:space="preserve">   61</t>
  </si>
  <si>
    <t>HESR860501HPLLRL08</t>
  </si>
  <si>
    <t>SAHR860501JK6</t>
  </si>
  <si>
    <t>48138613764</t>
  </si>
  <si>
    <t>RAUL SALAZAR HERNANDEZ</t>
  </si>
  <si>
    <t xml:space="preserve">       958</t>
  </si>
  <si>
    <t>PEOO901103HPLRRM01</t>
  </si>
  <si>
    <t>PEOO901103856</t>
  </si>
  <si>
    <t>25149007467</t>
  </si>
  <si>
    <t>OMAR PEREZ ORDUÑA</t>
  </si>
  <si>
    <t xml:space="preserve">       957</t>
  </si>
  <si>
    <t>GACM811203HOCRDG01</t>
  </si>
  <si>
    <t>GACM811203F19</t>
  </si>
  <si>
    <t>48998174493</t>
  </si>
  <si>
    <t>MIGUEL GARCIA CID</t>
  </si>
  <si>
    <t xml:space="preserve">       952</t>
  </si>
  <si>
    <t>MECE820326MOCLRD00</t>
  </si>
  <si>
    <t>MECE820326EB5</t>
  </si>
  <si>
    <t>48988241716</t>
  </si>
  <si>
    <t>EDITH MELCHOR CARIÑO</t>
  </si>
  <si>
    <t xml:space="preserve">       947</t>
  </si>
  <si>
    <t>OACL901128MPLCRZ08</t>
  </si>
  <si>
    <t>OACL901128BQ2</t>
  </si>
  <si>
    <t>48119052198</t>
  </si>
  <si>
    <t>LIZBETH OCAÑA CARRERA</t>
  </si>
  <si>
    <t xml:space="preserve">       944</t>
  </si>
  <si>
    <t>TICA910315MOCXHN05</t>
  </si>
  <si>
    <t>TICA910315K47</t>
  </si>
  <si>
    <t>08149164603</t>
  </si>
  <si>
    <t>ANGELICA GRACIELA TIXTA CHAVEZ</t>
  </si>
  <si>
    <t xml:space="preserve">       938</t>
  </si>
  <si>
    <t>CAHA880310MPLBRN03</t>
  </si>
  <si>
    <t>CAHA8803109S7</t>
  </si>
  <si>
    <t>08148800827</t>
  </si>
  <si>
    <t>MARIA DE LOS ANGELESCABRERA CABRERA HERRERA</t>
  </si>
  <si>
    <t xml:space="preserve">       937</t>
  </si>
  <si>
    <t xml:space="preserve">   45</t>
  </si>
  <si>
    <t>MACP880914HPLTRD06</t>
  </si>
  <si>
    <t>MACP880914B54</t>
  </si>
  <si>
    <t>48138809735</t>
  </si>
  <si>
    <t>PEDRO MATIAS CORREO</t>
  </si>
  <si>
    <t xml:space="preserve">       936</t>
  </si>
  <si>
    <t>ROCO920717HPLDNT01</t>
  </si>
  <si>
    <t>ROCO9207173ZA</t>
  </si>
  <si>
    <t>48109252840</t>
  </si>
  <si>
    <t>OTHONIEL RODRIGUEZ CONTRERAS</t>
  </si>
  <si>
    <t xml:space="preserve">       930</t>
  </si>
  <si>
    <t xml:space="preserve">   83</t>
  </si>
  <si>
    <t>GAGM701012HDFRMG05</t>
  </si>
  <si>
    <t>GAGM701012BE1</t>
  </si>
  <si>
    <t>46887003898</t>
  </si>
  <si>
    <t>MIGUEL GARCIA GOMEZ</t>
  </si>
  <si>
    <t xml:space="preserve">       926</t>
  </si>
  <si>
    <t>PEOM750422HPLRTN06</t>
  </si>
  <si>
    <t>PEOM750422157</t>
  </si>
  <si>
    <t>62957565542</t>
  </si>
  <si>
    <t>MANUEL PEREYRA OTERO</t>
  </si>
  <si>
    <t xml:space="preserve">       923</t>
  </si>
  <si>
    <t xml:space="preserve">   40</t>
  </si>
  <si>
    <t>SAJR750801MPLNRT03</t>
  </si>
  <si>
    <t>SAJR7508011S8</t>
  </si>
  <si>
    <t>03147544260</t>
  </si>
  <si>
    <t>RITA MARIA DEL PILAR  DE LOS SANTOS   DE LOS SANTOS JUAREZ</t>
  </si>
  <si>
    <t xml:space="preserve">       919</t>
  </si>
  <si>
    <t>JISL560411HPLMNN07</t>
  </si>
  <si>
    <t>JISL560411TQ3</t>
  </si>
  <si>
    <t>62735616732</t>
  </si>
  <si>
    <t>LEON PEDRO JIMENEZ SAN JUAN</t>
  </si>
  <si>
    <t xml:space="preserve">       915</t>
  </si>
  <si>
    <t xml:space="preserve">   60</t>
  </si>
  <si>
    <t>VAPJ630904HPLZZN08</t>
  </si>
  <si>
    <t>VAPJ6309044K9</t>
  </si>
  <si>
    <t>62806322558</t>
  </si>
  <si>
    <t>JUAN VAZQUEZ PAZ</t>
  </si>
  <si>
    <t xml:space="preserve">       913</t>
  </si>
  <si>
    <t>SARE920521HPLLDM07</t>
  </si>
  <si>
    <t>SARE920521JP4</t>
  </si>
  <si>
    <t>27149253711</t>
  </si>
  <si>
    <t>EMMANUEL SALINAS RODRIGUEZ</t>
  </si>
  <si>
    <t xml:space="preserve">       911</t>
  </si>
  <si>
    <t>CXGO831104HOCRRM04</t>
  </si>
  <si>
    <t>CAGX8311043GA</t>
  </si>
  <si>
    <t>03148364551</t>
  </si>
  <si>
    <t>OMAR CARRERA GARCIA</t>
  </si>
  <si>
    <t xml:space="preserve">       908</t>
  </si>
  <si>
    <t xml:space="preserve">   76</t>
  </si>
  <si>
    <t>SOVM830510MPLPRR05</t>
  </si>
  <si>
    <t>SOVM830510LI6</t>
  </si>
  <si>
    <t>48088311757</t>
  </si>
  <si>
    <t>MARISA SOPERANES VARGAS</t>
  </si>
  <si>
    <t xml:space="preserve">       905</t>
  </si>
  <si>
    <t xml:space="preserve">   57</t>
  </si>
  <si>
    <t>ROAA840209HMSMRB05</t>
  </si>
  <si>
    <t>ROAA840209LHA</t>
  </si>
  <si>
    <t>15108404748</t>
  </si>
  <si>
    <t>ABIMAEL ROMERO ARELLANO</t>
  </si>
  <si>
    <t xml:space="preserve">       904</t>
  </si>
  <si>
    <t xml:space="preserve">   86</t>
  </si>
  <si>
    <t>PEVR630607HMCRZB01</t>
  </si>
  <si>
    <t>PEVR6306076F3</t>
  </si>
  <si>
    <t>06796302245</t>
  </si>
  <si>
    <t>ROBERTO PEREZ VAZQUEZ</t>
  </si>
  <si>
    <t xml:space="preserve">       897</t>
  </si>
  <si>
    <t>FOCD840805MPLLNN01</t>
  </si>
  <si>
    <t>FOCD840805U79</t>
  </si>
  <si>
    <t>48088410427</t>
  </si>
  <si>
    <t>DIANA FLORES CANCINO</t>
  </si>
  <si>
    <t xml:space="preserve">       894</t>
  </si>
  <si>
    <t>ROGA550415HPLSLN09</t>
  </si>
  <si>
    <t>ROGA550415C60</t>
  </si>
  <si>
    <t>67995502639</t>
  </si>
  <si>
    <t>JOSE ANGEL HERMINIO ROSAS GALINDO</t>
  </si>
  <si>
    <t xml:space="preserve">       893</t>
  </si>
  <si>
    <t>MOPE830801HPLRCR09</t>
  </si>
  <si>
    <t>MOPE8308015B2</t>
  </si>
  <si>
    <t>48128302170</t>
  </si>
  <si>
    <t>ERIK MORALES PACHECO</t>
  </si>
  <si>
    <t xml:space="preserve">       890</t>
  </si>
  <si>
    <t xml:space="preserve">   80</t>
  </si>
  <si>
    <t>GOMH790421HPLMXG04</t>
  </si>
  <si>
    <t>GOMH790421FM6</t>
  </si>
  <si>
    <t>03147917219</t>
  </si>
  <si>
    <t>HUGO GOMEZ MUÑOZ</t>
  </si>
  <si>
    <t xml:space="preserve">       888</t>
  </si>
  <si>
    <t>GEGO800616MPLRRL02</t>
  </si>
  <si>
    <t>GEGO800616CF7</t>
  </si>
  <si>
    <t>02978104590</t>
  </si>
  <si>
    <t>OLGA IMELDA GERALDO GORDILLO</t>
  </si>
  <si>
    <t xml:space="preserve">       887</t>
  </si>
  <si>
    <t>RITA750405MPLVRR08</t>
  </si>
  <si>
    <t>RITA750405882</t>
  </si>
  <si>
    <t>02947506180</t>
  </si>
  <si>
    <t>ARACELI RIVERA TRUJILLO</t>
  </si>
  <si>
    <t xml:space="preserve">       882</t>
  </si>
  <si>
    <t xml:space="preserve">   52</t>
  </si>
  <si>
    <t>COFJ680331HPLRLR02</t>
  </si>
  <si>
    <t>COFJ680331RKA</t>
  </si>
  <si>
    <t>02937003651</t>
  </si>
  <si>
    <t>JORGE CORTEZ FLORES</t>
  </si>
  <si>
    <t xml:space="preserve">       874</t>
  </si>
  <si>
    <t>SODA561130MPLLZN02</t>
  </si>
  <si>
    <t>SODA561130D41</t>
  </si>
  <si>
    <t>62865600035</t>
  </si>
  <si>
    <t>ANDREA SOLEDAD SOLIS DIAZ</t>
  </si>
  <si>
    <t xml:space="preserve">       873</t>
  </si>
  <si>
    <t>GORM670216HHGNMR00</t>
  </si>
  <si>
    <t>GORM670216516</t>
  </si>
  <si>
    <t>02906711821</t>
  </si>
  <si>
    <t>MARTIN GONZALEZ RAMIREZ</t>
  </si>
  <si>
    <t xml:space="preserve">       870</t>
  </si>
  <si>
    <t xml:space="preserve">   93</t>
  </si>
  <si>
    <t>BABY860728MPLRRN07</t>
  </si>
  <si>
    <t>BABY8607289DA</t>
  </si>
  <si>
    <t>48118627446</t>
  </si>
  <si>
    <t>YANELLE BARBOSA BARRAGAN</t>
  </si>
  <si>
    <t xml:space="preserve">       864</t>
  </si>
  <si>
    <t xml:space="preserve">   68</t>
  </si>
  <si>
    <t>MARA830406HPLRDL08</t>
  </si>
  <si>
    <t>MARA830406NZ1</t>
  </si>
  <si>
    <t>48098306367</t>
  </si>
  <si>
    <t>ALEJANDRO MARTINEZ RODRIGUEZ</t>
  </si>
  <si>
    <t xml:space="preserve">       863</t>
  </si>
  <si>
    <t>MEMR600313HPLRRD05</t>
  </si>
  <si>
    <t>MEMR600313J78</t>
  </si>
  <si>
    <t>90876005084</t>
  </si>
  <si>
    <t>RODRIGO GERARDO MERINO MARTINEZ</t>
  </si>
  <si>
    <t xml:space="preserve">       857</t>
  </si>
  <si>
    <t>JUDI880227HPLRMV04</t>
  </si>
  <si>
    <t>JUDI880227AS5</t>
  </si>
  <si>
    <t>19148804958</t>
  </si>
  <si>
    <t>IVAN CARLOS JUAREZ DOMINGUEZ</t>
  </si>
  <si>
    <t xml:space="preserve">       853</t>
  </si>
  <si>
    <t>GOSC851114MPLNRN07</t>
  </si>
  <si>
    <t>GOSC851114368</t>
  </si>
  <si>
    <t>48098515223</t>
  </si>
  <si>
    <t>MARIA DEL CONSUELO GONZALEZ SERRANO</t>
  </si>
  <si>
    <t xml:space="preserve">       847</t>
  </si>
  <si>
    <t>MOAE781002HPLRRN02</t>
  </si>
  <si>
    <t>MOAE781002958</t>
  </si>
  <si>
    <t>48117801331</t>
  </si>
  <si>
    <t>ENRIQUE MORENO ARTEAGA</t>
  </si>
  <si>
    <t xml:space="preserve">       838</t>
  </si>
  <si>
    <t>AAMJ870111MPLBRN00</t>
  </si>
  <si>
    <t>AAMJ870111L97</t>
  </si>
  <si>
    <t>48098720369</t>
  </si>
  <si>
    <t>JANET ABAD MARTINEZ</t>
  </si>
  <si>
    <t xml:space="preserve">       831</t>
  </si>
  <si>
    <t>AALA790327MPLLDL09</t>
  </si>
  <si>
    <t>AALA790327QP8</t>
  </si>
  <si>
    <t>48987977856</t>
  </si>
  <si>
    <t>ALEJANDRA JUANA ALTA LAUDERA</t>
  </si>
  <si>
    <t xml:space="preserve">       830</t>
  </si>
  <si>
    <t>MAAM620929HPLCLG08</t>
  </si>
  <si>
    <t>MAAM620929228</t>
  </si>
  <si>
    <t>62816231872</t>
  </si>
  <si>
    <t>MIGUEL ANGEL MACHORRO ALCALA</t>
  </si>
  <si>
    <t xml:space="preserve">       826</t>
  </si>
  <si>
    <t xml:space="preserve">   67</t>
  </si>
  <si>
    <t>CEFM930711HPLLLT02</t>
  </si>
  <si>
    <t>CEFM9307119R9</t>
  </si>
  <si>
    <t>48139321433</t>
  </si>
  <si>
    <t>MATIAS ANASTACIO CLEMENTE FLORES</t>
  </si>
  <si>
    <t xml:space="preserve">       820</t>
  </si>
  <si>
    <t>IANF671127HPLGTC02</t>
  </si>
  <si>
    <t>IANF671127P99</t>
  </si>
  <si>
    <t>62846700185</t>
  </si>
  <si>
    <t>FACUNDO ANDRES IGNACIO NATIVIDAD</t>
  </si>
  <si>
    <t xml:space="preserve">       816</t>
  </si>
  <si>
    <t xml:space="preserve">   87</t>
  </si>
  <si>
    <t>CEVI760719HPLLXC07</t>
  </si>
  <si>
    <t>CEVI7607196N8</t>
  </si>
  <si>
    <t>48017620757</t>
  </si>
  <si>
    <t>VICENTE CARLOS CELIS</t>
  </si>
  <si>
    <t xml:space="preserve">       815</t>
  </si>
  <si>
    <t>AACG840423MPLCRR03</t>
  </si>
  <si>
    <t>AACG840423TWA</t>
  </si>
  <si>
    <t>09118404566</t>
  </si>
  <si>
    <t>GEORGINA ACATZI CRUZ</t>
  </si>
  <si>
    <t xml:space="preserve">       813</t>
  </si>
  <si>
    <t>PERB871204MPLRDR08</t>
  </si>
  <si>
    <t>PERB871204ML4</t>
  </si>
  <si>
    <t>48138712350</t>
  </si>
  <si>
    <t>BARBARA MONSERRAT PEREZ RODRIGUEZ</t>
  </si>
  <si>
    <t xml:space="preserve">       811</t>
  </si>
  <si>
    <t>TOBE940119HPLSRR04</t>
  </si>
  <si>
    <t>TOBE940119922</t>
  </si>
  <si>
    <t>48129411715</t>
  </si>
  <si>
    <t>ERIK TOSCANO BARRAGAN</t>
  </si>
  <si>
    <t xml:space="preserve">       808</t>
  </si>
  <si>
    <t>BULA820509MOCNZN04</t>
  </si>
  <si>
    <t>BULA820509613</t>
  </si>
  <si>
    <t>01978015137</t>
  </si>
  <si>
    <t>ANA LILIA BUENABAD LOZANO</t>
  </si>
  <si>
    <t xml:space="preserve">       807</t>
  </si>
  <si>
    <t>GAHH780823HPLRRG04</t>
  </si>
  <si>
    <t>GAHH780823QF8</t>
  </si>
  <si>
    <t>02977805916</t>
  </si>
  <si>
    <t>HUGO GARCIA HERNANDEZ</t>
  </si>
  <si>
    <t xml:space="preserve">       806</t>
  </si>
  <si>
    <t>BAOD860721HPLRJN02</t>
  </si>
  <si>
    <t>BAOD860721J87</t>
  </si>
  <si>
    <t>48028618006</t>
  </si>
  <si>
    <t>DANIEL BARRAGAN OJEDA</t>
  </si>
  <si>
    <t xml:space="preserve">       805</t>
  </si>
  <si>
    <t>GOGR540827HPLMTF09</t>
  </si>
  <si>
    <t>GOGR540827JH3</t>
  </si>
  <si>
    <t>62815409586</t>
  </si>
  <si>
    <t>RAFAEL GOMEZ GUTIERREZ</t>
  </si>
  <si>
    <t xml:space="preserve">       803</t>
  </si>
  <si>
    <t xml:space="preserve">   85</t>
  </si>
  <si>
    <t>REZE670522HOCYNM08</t>
  </si>
  <si>
    <t>REZE670522TG5</t>
  </si>
  <si>
    <t>62876702671</t>
  </si>
  <si>
    <t>EMILIO REYES ZANABRIA</t>
  </si>
  <si>
    <t xml:space="preserve">       800</t>
  </si>
  <si>
    <t>PEOM780815MPLRLN02</t>
  </si>
  <si>
    <t>PEOM780815HB2</t>
  </si>
  <si>
    <t>48137800701</t>
  </si>
  <si>
    <t>MARIA MINERVA PEREZ OLIVARES</t>
  </si>
  <si>
    <t xml:space="preserve">       799</t>
  </si>
  <si>
    <t>MAJR881122HPLRQL08</t>
  </si>
  <si>
    <t>MAJR881122L91</t>
  </si>
  <si>
    <t>48108835926</t>
  </si>
  <si>
    <t>JOSE RAUL MARIN JOAQUIN</t>
  </si>
  <si>
    <t xml:space="preserve">       794</t>
  </si>
  <si>
    <t>CAHA710408HDFRRL29</t>
  </si>
  <si>
    <t>CAHA710408QF2</t>
  </si>
  <si>
    <t>02917115749</t>
  </si>
  <si>
    <t>ALBERTO CARRILLO HERNANDEZ</t>
  </si>
  <si>
    <t xml:space="preserve">       793</t>
  </si>
  <si>
    <t>GIRM740702HPLNZR06</t>
  </si>
  <si>
    <t>GIRM740702RJ2</t>
  </si>
  <si>
    <t>02917425601</t>
  </si>
  <si>
    <t>MARTIN GINES RUIZ</t>
  </si>
  <si>
    <t xml:space="preserve">       791</t>
  </si>
  <si>
    <t xml:space="preserve">   50</t>
  </si>
  <si>
    <t>BARA830428HPLRYL00</t>
  </si>
  <si>
    <t>BARA830428CQ1</t>
  </si>
  <si>
    <t>48998362064</t>
  </si>
  <si>
    <t>ALBERTO BRAVO REYES</t>
  </si>
  <si>
    <t xml:space="preserve">       785</t>
  </si>
  <si>
    <t>ROAC791108HPLMGH02</t>
  </si>
  <si>
    <t>ROAC791108NK5</t>
  </si>
  <si>
    <t>02957908995</t>
  </si>
  <si>
    <t>CHRISTIAN ISMAEL ROMERO AGUILAR</t>
  </si>
  <si>
    <t xml:space="preserve">       783</t>
  </si>
  <si>
    <t>JECE851201HPLSBL10</t>
  </si>
  <si>
    <t>JECE851201F37</t>
  </si>
  <si>
    <t>48028548807</t>
  </si>
  <si>
    <t>EULIGIO DE JESUS CABRERA</t>
  </si>
  <si>
    <t xml:space="preserve">       782</t>
  </si>
  <si>
    <t>DEHJ660612HPLLRL01</t>
  </si>
  <si>
    <t>DEHJ660612T10</t>
  </si>
  <si>
    <t>62816603104</t>
  </si>
  <si>
    <t>JULIO ALBERTO DELGADO HERNANDEZ</t>
  </si>
  <si>
    <t xml:space="preserve">       781</t>
  </si>
  <si>
    <t>RAGJ780720HPLMRV04</t>
  </si>
  <si>
    <t>RAGJ780720RW9</t>
  </si>
  <si>
    <t>48987817854</t>
  </si>
  <si>
    <t>JAVIER ARMANDO RAMIREZ GARCIA</t>
  </si>
  <si>
    <t xml:space="preserve">       776</t>
  </si>
  <si>
    <t>SASN761206HPLNLC06</t>
  </si>
  <si>
    <t>SASN7612063W1</t>
  </si>
  <si>
    <t>02967600988</t>
  </si>
  <si>
    <t>NICOLAS SANCHEZ SALINAS</t>
  </si>
  <si>
    <t xml:space="preserve">       773</t>
  </si>
  <si>
    <t>COJF821002MPLRMB07</t>
  </si>
  <si>
    <t>COJF821002PA7</t>
  </si>
  <si>
    <t>48988261631</t>
  </si>
  <si>
    <t>FABIOLA CORTES JIMENEZ</t>
  </si>
  <si>
    <t xml:space="preserve">       770</t>
  </si>
  <si>
    <t>HEHG750214HHGRRR06</t>
  </si>
  <si>
    <t>HEHG750214V19</t>
  </si>
  <si>
    <t>48097502222</t>
  </si>
  <si>
    <t>GREGORIO HERNANDEZ HERNANDEZ</t>
  </si>
  <si>
    <t xml:space="preserve">       769</t>
  </si>
  <si>
    <t>GORC790203HPLNSL07</t>
  </si>
  <si>
    <t>GORC790203T62</t>
  </si>
  <si>
    <t>48107901208</t>
  </si>
  <si>
    <t>CELERINO GONZALEZ ROSALES</t>
  </si>
  <si>
    <t xml:space="preserve">       749</t>
  </si>
  <si>
    <t>COGJ730216HPLRRL06</t>
  </si>
  <si>
    <t>COGJ730216GK7</t>
  </si>
  <si>
    <t>02947303000</t>
  </si>
  <si>
    <t>JULIAN CORREA GERALDO</t>
  </si>
  <si>
    <t xml:space="preserve">       748</t>
  </si>
  <si>
    <t>CAHM880512HPLSRR08</t>
  </si>
  <si>
    <t>CAHM880512DT7</t>
  </si>
  <si>
    <t>48108830299</t>
  </si>
  <si>
    <t>JOSE MARIA CASTILLO HERNANDEZ</t>
  </si>
  <si>
    <t xml:space="preserve">       743</t>
  </si>
  <si>
    <t>LUSA740908HDFSRD07</t>
  </si>
  <si>
    <t>LUSA7409087Y6</t>
  </si>
  <si>
    <t>13947404961</t>
  </si>
  <si>
    <t>ADRIAN CARLOS LUIS SIERRA</t>
  </si>
  <si>
    <t xml:space="preserve">       740</t>
  </si>
  <si>
    <t>CUMM720815HPLRRR08</t>
  </si>
  <si>
    <t>CUMM7208158P3</t>
  </si>
  <si>
    <t>02907263079</t>
  </si>
  <si>
    <t>MARIO CRUZ MARTINEZ</t>
  </si>
  <si>
    <t xml:space="preserve">       739</t>
  </si>
  <si>
    <t>EIMJ820616HPLSDV00</t>
  </si>
  <si>
    <t>EIMJ820616I83</t>
  </si>
  <si>
    <t>48008260852</t>
  </si>
  <si>
    <t>JAVIER ESPINDOLA MEDINA</t>
  </si>
  <si>
    <t xml:space="preserve">       738</t>
  </si>
  <si>
    <t>ROAR891219HPLMMG07</t>
  </si>
  <si>
    <t>ROAR891219LC8</t>
  </si>
  <si>
    <t>48108900266</t>
  </si>
  <si>
    <t>RIGOBERTO ROMAN AMBROCIO</t>
  </si>
  <si>
    <t xml:space="preserve">       718</t>
  </si>
  <si>
    <t>GINN860409HPLNJX01</t>
  </si>
  <si>
    <t>GINN860409JA2</t>
  </si>
  <si>
    <t>48008517129</t>
  </si>
  <si>
    <t>NOE GINEZ NAJERA</t>
  </si>
  <si>
    <t xml:space="preserve">       706</t>
  </si>
  <si>
    <t>PAMS650628HPLCRL09</t>
  </si>
  <si>
    <t>PAMS6506285J6</t>
  </si>
  <si>
    <t>62826533861</t>
  </si>
  <si>
    <t>SALVADOR PACHECO MARTINEZ</t>
  </si>
  <si>
    <t xml:space="preserve">       705</t>
  </si>
  <si>
    <t xml:space="preserve">   92</t>
  </si>
  <si>
    <t>UURG630324HPLRMB00</t>
  </si>
  <si>
    <t>UURG630324QV8</t>
  </si>
  <si>
    <t>62806336905</t>
  </si>
  <si>
    <t>GABRIEL URRUTIA RAMIREZ</t>
  </si>
  <si>
    <t xml:space="preserve">       704</t>
  </si>
  <si>
    <t>MOPO620306HPLNRL07</t>
  </si>
  <si>
    <t>MOPO620306JJ2</t>
  </si>
  <si>
    <t>48116200329</t>
  </si>
  <si>
    <t>OLEGARIO MONTOYA PEREZ</t>
  </si>
  <si>
    <t xml:space="preserve">       703</t>
  </si>
  <si>
    <t>RAQM840130HPLMHR03</t>
  </si>
  <si>
    <t>RAQM840130QA5</t>
  </si>
  <si>
    <t>48998115066</t>
  </si>
  <si>
    <t>MARTIN RAMOS QUIAHUA</t>
  </si>
  <si>
    <t xml:space="preserve">       691</t>
  </si>
  <si>
    <t>AAVL660810HPLLLR06</t>
  </si>
  <si>
    <t>AAVL660810SQ3</t>
  </si>
  <si>
    <t>82886606050</t>
  </si>
  <si>
    <t>LORENZO ALVAREZ VALERIANO</t>
  </si>
  <si>
    <t xml:space="preserve">       690</t>
  </si>
  <si>
    <t>LOCH550705HPLPRC01</t>
  </si>
  <si>
    <t>LOCH5507055K1</t>
  </si>
  <si>
    <t>62735518573</t>
  </si>
  <si>
    <t>HECTOR TRINIDAD LOPEZ CARDOSO</t>
  </si>
  <si>
    <t xml:space="preserve">       689</t>
  </si>
  <si>
    <t>CAGN681029HOCSRR08</t>
  </si>
  <si>
    <t>CAGN681029IF9</t>
  </si>
  <si>
    <t>02966801504</t>
  </si>
  <si>
    <t>NARCISO CASAS GARCIA</t>
  </si>
  <si>
    <t xml:space="preserve">       685</t>
  </si>
  <si>
    <t>HEHL690110HTCRRZ09</t>
  </si>
  <si>
    <t>HEHL690110338</t>
  </si>
  <si>
    <t>83866906197</t>
  </si>
  <si>
    <t>LAZARO HERNANDEZ HERNANDEZ</t>
  </si>
  <si>
    <t xml:space="preserve">       681</t>
  </si>
  <si>
    <t>VIVL860109MPLDDR04</t>
  </si>
  <si>
    <t>VIVL8601094X5</t>
  </si>
  <si>
    <t>48088622351</t>
  </si>
  <si>
    <t>LAURA VIDAL VIDAL</t>
  </si>
  <si>
    <t xml:space="preserve">       674</t>
  </si>
  <si>
    <t xml:space="preserve">   96</t>
  </si>
  <si>
    <t>MAMV870214HPLRRL02</t>
  </si>
  <si>
    <t>MAMV870214BTA</t>
  </si>
  <si>
    <t>48058755991</t>
  </si>
  <si>
    <t>VALENTIN MARTINEZ MARTINEZ</t>
  </si>
  <si>
    <t xml:space="preserve">       673</t>
  </si>
  <si>
    <t xml:space="preserve">   48</t>
  </si>
  <si>
    <t>OOOC720502HPLSLL02</t>
  </si>
  <si>
    <t>OOOC720502TF8</t>
  </si>
  <si>
    <t>02977200266</t>
  </si>
  <si>
    <t>CELESTINO OSORIO OLIVARES</t>
  </si>
  <si>
    <t xml:space="preserve">       621</t>
  </si>
  <si>
    <t>ROGR630928HPLMRG07</t>
  </si>
  <si>
    <t>ROGR630928SC3</t>
  </si>
  <si>
    <t>62816326516</t>
  </si>
  <si>
    <t>REGINO ROMUALDO GARCIA</t>
  </si>
  <si>
    <t xml:space="preserve">       619</t>
  </si>
  <si>
    <t>BAGA781013HPLRNN00</t>
  </si>
  <si>
    <t>BAGA7810137C2</t>
  </si>
  <si>
    <t>48017826032</t>
  </si>
  <si>
    <t>ANDRES BRAVO GINEZ</t>
  </si>
  <si>
    <t xml:space="preserve">       607</t>
  </si>
  <si>
    <t>ROCJ790929HDFDSL08</t>
  </si>
  <si>
    <t>ROCJ790929P69</t>
  </si>
  <si>
    <t>02977920426</t>
  </si>
  <si>
    <t>JULIO CESAR RODRIGUEZ CASTAÑEDA</t>
  </si>
  <si>
    <t xml:space="preserve">       606</t>
  </si>
  <si>
    <t xml:space="preserve">   59</t>
  </si>
  <si>
    <t>CUAM701105HVZRPR07</t>
  </si>
  <si>
    <t>CUAM7011054B2</t>
  </si>
  <si>
    <t>02907016980</t>
  </si>
  <si>
    <t>MARTIN CRUZ APARICIO</t>
  </si>
  <si>
    <t xml:space="preserve">       603</t>
  </si>
  <si>
    <t>OORA640704HPLSMR07</t>
  </si>
  <si>
    <t>OORA6407045J2</t>
  </si>
  <si>
    <t>02976400123</t>
  </si>
  <si>
    <t>AARON OSORIO ROMERO</t>
  </si>
  <si>
    <t xml:space="preserve">       586</t>
  </si>
  <si>
    <t>MACA590511HPLRRL02</t>
  </si>
  <si>
    <t>MACA590511GP8</t>
  </si>
  <si>
    <t>62795929397</t>
  </si>
  <si>
    <t>ALBERTO MARTINEZ CORTES</t>
  </si>
  <si>
    <t xml:space="preserve">       584</t>
  </si>
  <si>
    <t>OUHJ660128HVZLRS01</t>
  </si>
  <si>
    <t>OUHJ6601281W5</t>
  </si>
  <si>
    <t>62826620775</t>
  </si>
  <si>
    <t>JESUS OLGUIN HERNANDEZ</t>
  </si>
  <si>
    <t xml:space="preserve">       583</t>
  </si>
  <si>
    <t>COSE840813HPLNRM09</t>
  </si>
  <si>
    <t>COSE840813BEA</t>
  </si>
  <si>
    <t>48058418764</t>
  </si>
  <si>
    <t>EMMANUEL CONTRERAS SERAFIN</t>
  </si>
  <si>
    <t xml:space="preserve">       582</t>
  </si>
  <si>
    <t>OOEF760621HPLRSB02</t>
  </si>
  <si>
    <t>OOEF760621LW2</t>
  </si>
  <si>
    <t>02927627469</t>
  </si>
  <si>
    <t>FABIAN FELIPE OROZCO ESCAMILLA</t>
  </si>
  <si>
    <t xml:space="preserve">       580</t>
  </si>
  <si>
    <t xml:space="preserve">  115</t>
  </si>
  <si>
    <t>MEVV690214HPLNZL09</t>
  </si>
  <si>
    <t>MEVV690214TF3</t>
  </si>
  <si>
    <t>02946903016</t>
  </si>
  <si>
    <t>VALENTIN MENDOZA VAZQUEZ</t>
  </si>
  <si>
    <t xml:space="preserve">       577</t>
  </si>
  <si>
    <t>MAAC730716HPLCLR04</t>
  </si>
  <si>
    <t>MAAC7307165N3</t>
  </si>
  <si>
    <t>02937302533</t>
  </si>
  <si>
    <t>CARMELO MACHORRO ALVARADO</t>
  </si>
  <si>
    <t xml:space="preserve">       575</t>
  </si>
  <si>
    <t>OOCA691219HPLSDD07</t>
  </si>
  <si>
    <t>OOCA6912198X9</t>
  </si>
  <si>
    <t>02946901606</t>
  </si>
  <si>
    <t>ADAN OSORIO CID</t>
  </si>
  <si>
    <t xml:space="preserve">       572</t>
  </si>
  <si>
    <t>LOHB790607HPLPRL07</t>
  </si>
  <si>
    <t>LOHB790607FD4</t>
  </si>
  <si>
    <t>48047916720</t>
  </si>
  <si>
    <t>BLANCA SONIA LOPEZ HERNANDEZ</t>
  </si>
  <si>
    <t xml:space="preserve">       568</t>
  </si>
  <si>
    <t>MASF640511HTLRNL08</t>
  </si>
  <si>
    <t>MASF640511QD4</t>
  </si>
  <si>
    <t>02906410416</t>
  </si>
  <si>
    <t>JOSE FELIPE MARTINEZ SANCHEZ</t>
  </si>
  <si>
    <t xml:space="preserve">       567</t>
  </si>
  <si>
    <t>COOB820530MPLPRT05</t>
  </si>
  <si>
    <t>COOB820530P39</t>
  </si>
  <si>
    <t>48068232734</t>
  </si>
  <si>
    <t>BEATRIS COPAS OROZCO</t>
  </si>
  <si>
    <t xml:space="preserve">       565</t>
  </si>
  <si>
    <t>MOAG610525HPLRQR06</t>
  </si>
  <si>
    <t>MOAG610525CT4</t>
  </si>
  <si>
    <t>62806125100</t>
  </si>
  <si>
    <t>GREGORIO MORA AQUINO</t>
  </si>
  <si>
    <t xml:space="preserve">       554</t>
  </si>
  <si>
    <t>AESD590909HPLCLR12</t>
  </si>
  <si>
    <t>AESD590909UA0</t>
  </si>
  <si>
    <t>10805925707</t>
  </si>
  <si>
    <t>DOROTEO GUADALUPE ACEVEDO SOLANO</t>
  </si>
  <si>
    <t xml:space="preserve">       553</t>
  </si>
  <si>
    <t>HERJ640125HVZRDV07</t>
  </si>
  <si>
    <t>HERJ640125AM6</t>
  </si>
  <si>
    <t>65846464595</t>
  </si>
  <si>
    <t>JUVENTINO HERNANDEZ RODRIGUEZ</t>
  </si>
  <si>
    <t xml:space="preserve">       551</t>
  </si>
  <si>
    <t>SAHC560119HOCNRR02</t>
  </si>
  <si>
    <t>SAHC5601196T1</t>
  </si>
  <si>
    <t>62825603319</t>
  </si>
  <si>
    <t>CARLOS SANCHEZ HERNANDEZ</t>
  </si>
  <si>
    <t xml:space="preserve">       536</t>
  </si>
  <si>
    <t>JIGA850814HPLMND00</t>
  </si>
  <si>
    <t>JIGA8508143L8</t>
  </si>
  <si>
    <t>48028505203</t>
  </si>
  <si>
    <t>ADIEL JIMENEZ GONZALEZ</t>
  </si>
  <si>
    <t xml:space="preserve">       533</t>
  </si>
  <si>
    <t>MABL660213HPLRNS09</t>
  </si>
  <si>
    <t>MABL6602138X8</t>
  </si>
  <si>
    <t>62856641725</t>
  </si>
  <si>
    <t>JOSE LUIS MARQUEZ BUENDIA</t>
  </si>
  <si>
    <t xml:space="preserve">       524</t>
  </si>
  <si>
    <t xml:space="preserve">   58</t>
  </si>
  <si>
    <t>BEOC691113MPLRCR07</t>
  </si>
  <si>
    <t>BEOC691113KU6</t>
  </si>
  <si>
    <t>02916915701</t>
  </si>
  <si>
    <t>MARIA CRISTINA BERISTAIN OCAÑA</t>
  </si>
  <si>
    <t xml:space="preserve">       522</t>
  </si>
  <si>
    <t>TUMR690905HPLRRM04</t>
  </si>
  <si>
    <t>TUMR6909057V4</t>
  </si>
  <si>
    <t>02966901262</t>
  </si>
  <si>
    <t>JOSE RAMON TRUJILLO MARTINEZ</t>
  </si>
  <si>
    <t xml:space="preserve">       518</t>
  </si>
  <si>
    <t>DEGR860930HPLCNL04</t>
  </si>
  <si>
    <t>DEGR860930N48</t>
  </si>
  <si>
    <t>48028602612</t>
  </si>
  <si>
    <t>RAUL DECTOR GONZALEZ</t>
  </si>
  <si>
    <t xml:space="preserve">       501</t>
  </si>
  <si>
    <t xml:space="preserve">   89</t>
  </si>
  <si>
    <t>MACB580520HPLRVR02</t>
  </si>
  <si>
    <t>MACB580520TH5</t>
  </si>
  <si>
    <t>48005802417</t>
  </si>
  <si>
    <t>BERNARDINO MARTINEZ CUEVAS</t>
  </si>
  <si>
    <t xml:space="preserve">       499</t>
  </si>
  <si>
    <t>CECE800107HPLLRR03</t>
  </si>
  <si>
    <t>CECE800107LEA</t>
  </si>
  <si>
    <t>48988047501</t>
  </si>
  <si>
    <t>ERWIN CELIS CORTES</t>
  </si>
  <si>
    <t xml:space="preserve">       492</t>
  </si>
  <si>
    <t>ROVG690129HPLSLL00</t>
  </si>
  <si>
    <t>ROVG690129PGA</t>
  </si>
  <si>
    <t>48896985255</t>
  </si>
  <si>
    <t>GELACIO ROSALES VALERIO</t>
  </si>
  <si>
    <t xml:space="preserve">       491</t>
  </si>
  <si>
    <t>HEGB720907HPLRNN04</t>
  </si>
  <si>
    <t>HEGB7209072M5</t>
  </si>
  <si>
    <t>02977201637</t>
  </si>
  <si>
    <t>BUENAVENTURA HERNANDEZ GONZALEZ</t>
  </si>
  <si>
    <t xml:space="preserve">       488</t>
  </si>
  <si>
    <t>EIMC750103HPLSNR04</t>
  </si>
  <si>
    <t>EIMC750103G30</t>
  </si>
  <si>
    <t>02917512366</t>
  </si>
  <si>
    <t>CARLOS ESPINOSA MENDOZA</t>
  </si>
  <si>
    <t xml:space="preserve">       487</t>
  </si>
  <si>
    <t>AOLP560702HPLRCD05</t>
  </si>
  <si>
    <t>AOLP560702410</t>
  </si>
  <si>
    <t>62755607140</t>
  </si>
  <si>
    <t>PEDRO ARCOS LECHUGA</t>
  </si>
  <si>
    <t xml:space="preserve">       476</t>
  </si>
  <si>
    <t>GOAJ380414HOCMRS04</t>
  </si>
  <si>
    <t>GOAJ380414AQ6</t>
  </si>
  <si>
    <t>02613802798</t>
  </si>
  <si>
    <t>JUSTINO GOMEZ ARMAS</t>
  </si>
  <si>
    <t xml:space="preserve">       474</t>
  </si>
  <si>
    <t>EEXF731205HPLSXR06</t>
  </si>
  <si>
    <t>EEFR7312059N7</t>
  </si>
  <si>
    <t>02907315580</t>
  </si>
  <si>
    <t>FRANCISCO JAVIER ESPERON</t>
  </si>
  <si>
    <t xml:space="preserve">       452</t>
  </si>
  <si>
    <t>CXCA650727MPLHSN01</t>
  </si>
  <si>
    <t>CACX650727TS8</t>
  </si>
  <si>
    <t>07976500608</t>
  </si>
  <si>
    <t>ANA MARIA ROSALBA CHAVARRIA CASTILLO</t>
  </si>
  <si>
    <t xml:space="preserve">       426</t>
  </si>
  <si>
    <t xml:space="preserve">   66</t>
  </si>
  <si>
    <t>FOZG610325MVZLXL04</t>
  </si>
  <si>
    <t>FOZG610325129</t>
  </si>
  <si>
    <t>62806142147</t>
  </si>
  <si>
    <t>GLORIA FLORES ZUÑIGA</t>
  </si>
  <si>
    <t xml:space="preserve">       411</t>
  </si>
  <si>
    <t>CAGE661115HPLBNG09</t>
  </si>
  <si>
    <t>CAGE6611157E0</t>
  </si>
  <si>
    <t>62876602327</t>
  </si>
  <si>
    <t>EUGENIO ROCENDO CABRERA GINEZ</t>
  </si>
  <si>
    <t xml:space="preserve">       409</t>
  </si>
  <si>
    <t>HEMF581004HPLRNR07</t>
  </si>
  <si>
    <t>HEMF581004MX9</t>
  </si>
  <si>
    <t>62715406658</t>
  </si>
  <si>
    <t>FRANCISCO HERNANDEZ MENDEZ</t>
  </si>
  <si>
    <t xml:space="preserve">       401</t>
  </si>
  <si>
    <t>CAVA771116HOCRSL04</t>
  </si>
  <si>
    <t>CAVA771116DQ8</t>
  </si>
  <si>
    <t>02977706189</t>
  </si>
  <si>
    <t>ALFREDO CARBAJAL VASQUEZ</t>
  </si>
  <si>
    <t xml:space="preserve">       398</t>
  </si>
  <si>
    <t>AAGV750719HPLMRC01</t>
  </si>
  <si>
    <t>AAGV750719143</t>
  </si>
  <si>
    <t>02947504318</t>
  </si>
  <si>
    <t>VICENTE AMAYO GARCIA</t>
  </si>
  <si>
    <t xml:space="preserve">       385</t>
  </si>
  <si>
    <t>SEGL601012HPLRRS02</t>
  </si>
  <si>
    <t>SEGL601012QDA</t>
  </si>
  <si>
    <t>28906001145</t>
  </si>
  <si>
    <t>JOSE LUIS SERRANO GARCIA</t>
  </si>
  <si>
    <t xml:space="preserve">       384</t>
  </si>
  <si>
    <t>HETJ780226HPLRZS08</t>
  </si>
  <si>
    <t>HETJ780226UT8</t>
  </si>
  <si>
    <t>48017817205</t>
  </si>
  <si>
    <t>JESUS HERNANDEZ TZOMPAXTLE</t>
  </si>
  <si>
    <t xml:space="preserve">       382</t>
  </si>
  <si>
    <t>GAPO660208HVZRRN08</t>
  </si>
  <si>
    <t>GAPO660208NP2</t>
  </si>
  <si>
    <t>62816610810</t>
  </si>
  <si>
    <t>ONESIMO GARCIA  PEREZ</t>
  </si>
  <si>
    <t xml:space="preserve">       355</t>
  </si>
  <si>
    <t>GAGA760606HOCLRR06</t>
  </si>
  <si>
    <t>GAGA760606QW2</t>
  </si>
  <si>
    <t>48997607402</t>
  </si>
  <si>
    <t>ARTEMIO GALVAN GARMENDIA</t>
  </si>
  <si>
    <t xml:space="preserve">       345</t>
  </si>
  <si>
    <t>GARR830607HPLRMB09</t>
  </si>
  <si>
    <t>GARR830607FF4</t>
  </si>
  <si>
    <t>48018321827</t>
  </si>
  <si>
    <t>ROBERTO GARCIA  RAMIREZ</t>
  </si>
  <si>
    <t xml:space="preserve">       341</t>
  </si>
  <si>
    <t>FELF850508HPLRPR05</t>
  </si>
  <si>
    <t>FELF8505084Q6</t>
  </si>
  <si>
    <t>48018506914</t>
  </si>
  <si>
    <t>FERNANDO FERMIN LOPEZ</t>
  </si>
  <si>
    <t xml:space="preserve">       338</t>
  </si>
  <si>
    <t>MOPS760908HPLNNR06</t>
  </si>
  <si>
    <t>MOPS7609084F7</t>
  </si>
  <si>
    <t>02967601358</t>
  </si>
  <si>
    <t>SERGIO MONTALVO PANZO</t>
  </si>
  <si>
    <t xml:space="preserve">       319</t>
  </si>
  <si>
    <t>PEGG680805HPLRRR07</t>
  </si>
  <si>
    <t>PEGG6808056E4</t>
  </si>
  <si>
    <t>02946802218</t>
  </si>
  <si>
    <t>GERARDO PEREZ GRANADOS</t>
  </si>
  <si>
    <t xml:space="preserve">       285</t>
  </si>
  <si>
    <t>MARH620402HPLRDL00</t>
  </si>
  <si>
    <t>MARH6204022T4</t>
  </si>
  <si>
    <t>62806250726</t>
  </si>
  <si>
    <t>HILARIO MARTINEZ   RODRIGUEZ</t>
  </si>
  <si>
    <t xml:space="preserve">       268</t>
  </si>
  <si>
    <t>GAAF471022HPLRNL01</t>
  </si>
  <si>
    <t>GAAF471022GKA</t>
  </si>
  <si>
    <t>48004700661</t>
  </si>
  <si>
    <t>FILIBERTO GARCIA ANGEL</t>
  </si>
  <si>
    <t xml:space="preserve">       266</t>
  </si>
  <si>
    <t>SEBF670705HPLRSL09</t>
  </si>
  <si>
    <t>SEBF670705DT2</t>
  </si>
  <si>
    <t>02906713967</t>
  </si>
  <si>
    <t>FILOMENO SERRANO BUSTAMANTE</t>
  </si>
  <si>
    <t xml:space="preserve">       263</t>
  </si>
  <si>
    <t>CUBJ831130HPLVRN07</t>
  </si>
  <si>
    <t>CUBJ831130M99</t>
  </si>
  <si>
    <t>48008334616</t>
  </si>
  <si>
    <t>JUAN CUEVAS BRIGIDO</t>
  </si>
  <si>
    <t xml:space="preserve">       255</t>
  </si>
  <si>
    <t>GART570811HOCRJR03</t>
  </si>
  <si>
    <t>GART5708119R0</t>
  </si>
  <si>
    <t>10755736542</t>
  </si>
  <si>
    <t>TAURINO GARCIA ROJAS</t>
  </si>
  <si>
    <t xml:space="preserve">       233</t>
  </si>
  <si>
    <t>REBP700428HPLGLD01</t>
  </si>
  <si>
    <t>REBP700428AP9</t>
  </si>
  <si>
    <t>02907018986</t>
  </si>
  <si>
    <t>PEDRO LUIS REGINO BALDERAS</t>
  </si>
  <si>
    <t xml:space="preserve">       223</t>
  </si>
  <si>
    <t>REDJ720127HPLYLN05</t>
  </si>
  <si>
    <t>REDJ7201279Q9</t>
  </si>
  <si>
    <t>62897289872</t>
  </si>
  <si>
    <t>JUAN BENJAMIN REYES DOLORES</t>
  </si>
  <si>
    <t xml:space="preserve">       193</t>
  </si>
  <si>
    <t>JUHN720910HPLRRC09</t>
  </si>
  <si>
    <t>JUHN720910L49</t>
  </si>
  <si>
    <t>02907221499</t>
  </si>
  <si>
    <t>NICOLAS JUAREZ HUERTA</t>
  </si>
  <si>
    <t xml:space="preserve">       150</t>
  </si>
  <si>
    <t>ROCC781220HPLDRS05</t>
  </si>
  <si>
    <t>ROCC781220HF2</t>
  </si>
  <si>
    <t>02977803952</t>
  </si>
  <si>
    <t>CESAR RODRIGUEZ CORTES</t>
  </si>
  <si>
    <t xml:space="preserve">       142</t>
  </si>
  <si>
    <t>SAXM671118HPLNXG01</t>
  </si>
  <si>
    <t>SAMI671118123</t>
  </si>
  <si>
    <t>62846720134</t>
  </si>
  <si>
    <t>MIGUEL ANGEL SANCHEZ</t>
  </si>
  <si>
    <t xml:space="preserve">       141</t>
  </si>
  <si>
    <t>GOPJ780131HPLNRN04</t>
  </si>
  <si>
    <t>GOPJ780131NP8</t>
  </si>
  <si>
    <t>48987818985</t>
  </si>
  <si>
    <t>JUAN GONZALEZ PEREZ</t>
  </si>
  <si>
    <t xml:space="preserve">       114</t>
  </si>
  <si>
    <t>LUMH550324HPLNNM07</t>
  </si>
  <si>
    <t>LUMH550324IE8</t>
  </si>
  <si>
    <t>62795509306</t>
  </si>
  <si>
    <t>HUMBERTO LUNA MENDEZ</t>
  </si>
  <si>
    <t xml:space="preserve">        84</t>
  </si>
  <si>
    <t>VAVE761223HOCSSS04</t>
  </si>
  <si>
    <t>VAVE761223L6A</t>
  </si>
  <si>
    <t>02937605794</t>
  </si>
  <si>
    <t>ESPIRIDION VASQUEZ VASQUEZ</t>
  </si>
  <si>
    <t xml:space="preserve">        81</t>
  </si>
  <si>
    <t>CUJA700510HOCRMN00</t>
  </si>
  <si>
    <t>CUJA700510698</t>
  </si>
  <si>
    <t>48897087184</t>
  </si>
  <si>
    <t>ANTONIO CRUZ JIMENEZ</t>
  </si>
  <si>
    <t xml:space="preserve">        78</t>
  </si>
  <si>
    <t>HUML631207HPLRNS07</t>
  </si>
  <si>
    <t>HUML6312079B2</t>
  </si>
  <si>
    <t>62876324823</t>
  </si>
  <si>
    <t>JOSE LUIS HUERTA MENDOZA</t>
  </si>
  <si>
    <t xml:space="preserve">        73</t>
  </si>
  <si>
    <t>MEGE730924HVZZZR04</t>
  </si>
  <si>
    <t>MEGE7309247V1</t>
  </si>
  <si>
    <t>02957302439</t>
  </si>
  <si>
    <t>GERARDO MEZA</t>
  </si>
  <si>
    <t xml:space="preserve">        69</t>
  </si>
  <si>
    <t>RIFF620718HPLVLD09</t>
  </si>
  <si>
    <t>RIFF620718GT3</t>
  </si>
  <si>
    <t>62806221099</t>
  </si>
  <si>
    <t>FEDERICO SANTIAGO RIVERA FLORES</t>
  </si>
  <si>
    <t xml:space="preserve">        55</t>
  </si>
  <si>
    <t>BUME680905HPLRJL08</t>
  </si>
  <si>
    <t>BUME680905RM4</t>
  </si>
  <si>
    <t>02906816422</t>
  </si>
  <si>
    <t>E.SAUL BURGOA MEJIA</t>
  </si>
  <si>
    <t xml:space="preserve">        54</t>
  </si>
  <si>
    <t>AUHL591213HPLGRC06</t>
  </si>
  <si>
    <t>AUHL591213A4A</t>
  </si>
  <si>
    <t>62775904477</t>
  </si>
  <si>
    <t>LUCIANO AGUILAR HERNANDEZ</t>
  </si>
  <si>
    <t xml:space="preserve">        53</t>
  </si>
  <si>
    <t>CAVL440113HPLSLB05</t>
  </si>
  <si>
    <t>CAVL440113AL0</t>
  </si>
  <si>
    <t>02944400270</t>
  </si>
  <si>
    <t>LEOBARDO CASTA¥EDA VALERIO</t>
  </si>
  <si>
    <t xml:space="preserve">        52</t>
  </si>
  <si>
    <t>ROZG690509HPLSRR03</t>
  </si>
  <si>
    <t>ROZG6905092U5</t>
  </si>
  <si>
    <t>62876900887</t>
  </si>
  <si>
    <t>GREGORIO ROSAS ZARAGOZA</t>
  </si>
  <si>
    <t xml:space="preserve">        38</t>
  </si>
  <si>
    <t>JUHR700207HPLRRC04</t>
  </si>
  <si>
    <t>JUHR7002071G8</t>
  </si>
  <si>
    <t>02927011672</t>
  </si>
  <si>
    <t>RICARDO JUAREZ HUERTA</t>
  </si>
  <si>
    <t xml:space="preserve">        37</t>
  </si>
  <si>
    <t>ROZV661223HPLSRC05</t>
  </si>
  <si>
    <t>ROZV661223537</t>
  </si>
  <si>
    <t>62846628220</t>
  </si>
  <si>
    <t>VICTOR MANUEL ROSAS ZARAGOZA</t>
  </si>
  <si>
    <t xml:space="preserve">        31</t>
  </si>
  <si>
    <t>PACP700418HPLCNR06</t>
  </si>
  <si>
    <t>PACP700418AP0</t>
  </si>
  <si>
    <t>02937002570</t>
  </si>
  <si>
    <t>PERFECTO PACHECO CONTRERAS</t>
  </si>
  <si>
    <t xml:space="preserve">        29</t>
  </si>
  <si>
    <t>PACM720224HPLCND03</t>
  </si>
  <si>
    <t>PACM720224US0</t>
  </si>
  <si>
    <t>02917217404</t>
  </si>
  <si>
    <t>MODESTO PACHECO CONTRERAS</t>
  </si>
  <si>
    <t xml:space="preserve">        28</t>
  </si>
  <si>
    <t>IABC620814HPLBLL00</t>
  </si>
  <si>
    <t>IABC620814I47</t>
  </si>
  <si>
    <t>62786214262</t>
  </si>
  <si>
    <t>CALIXTO IBAÑEZ BALTAZAR</t>
  </si>
  <si>
    <t xml:space="preserve">        19</t>
  </si>
  <si>
    <t>GAJF700215HPLRSS01</t>
  </si>
  <si>
    <t>GAJF7002159W0</t>
  </si>
  <si>
    <t>67857200116</t>
  </si>
  <si>
    <t>FAUSTINO GARCIA DE JESUS</t>
  </si>
  <si>
    <t xml:space="preserve">        14</t>
  </si>
  <si>
    <t>CUAJ640829HPLVGN00</t>
  </si>
  <si>
    <t>CUAJ640829I3A</t>
  </si>
  <si>
    <t>62816442784</t>
  </si>
  <si>
    <t>JUAN CUEVAS AGUILAR</t>
  </si>
  <si>
    <t xml:space="preserve">         7</t>
  </si>
  <si>
    <t>BAAA590414HPLRLG09</t>
  </si>
  <si>
    <t>BAAA590414D32</t>
  </si>
  <si>
    <t>62785915976</t>
  </si>
  <si>
    <t>AGUSTIN BRAVO ALVARADO</t>
  </si>
  <si>
    <t xml:space="preserve">         4</t>
  </si>
  <si>
    <t>BALR500121HPLRNB07</t>
  </si>
  <si>
    <t>BALR500121I17</t>
  </si>
  <si>
    <t>06695067600</t>
  </si>
  <si>
    <t>ROBERTO BARRAGAN LUNA</t>
  </si>
  <si>
    <t xml:space="preserve">         3</t>
  </si>
  <si>
    <t>Neto Pagado</t>
  </si>
  <si>
    <t>Total en Especie</t>
  </si>
  <si>
    <t>Total Efectivo</t>
  </si>
  <si>
    <t>Total Deducciones</t>
  </si>
  <si>
    <t>OTROS DESCUENTOS</t>
  </si>
  <si>
    <t>PRESTAMO POR FONDO DE AHORRO</t>
  </si>
  <si>
    <t>SUBSIDIO PARA EL EMPLEO</t>
  </si>
  <si>
    <t>CREDITO AL SALARIO</t>
  </si>
  <si>
    <t>PENSION ALIMENTICIA</t>
  </si>
  <si>
    <t>DESCUENTO POR RETARDO</t>
  </si>
  <si>
    <t>DESCTO. POR SEG. DE VIDA</t>
  </si>
  <si>
    <t>DESC. CUOTA SINDICAL</t>
  </si>
  <si>
    <t>FONDO DE AHORRO</t>
  </si>
  <si>
    <t>DESCUENTO CREDITO INFONAVIT</t>
  </si>
  <si>
    <t>DESCUENTOS  FONACOT</t>
  </si>
  <si>
    <t>IMSS</t>
  </si>
  <si>
    <t>ISR</t>
  </si>
  <si>
    <t>Subsidio Empleo</t>
  </si>
  <si>
    <t>Total ISR</t>
  </si>
  <si>
    <t>Total IMSS</t>
  </si>
  <si>
    <t>Total Gravable</t>
  </si>
  <si>
    <t>Total Percepciones</t>
  </si>
  <si>
    <t>ISR DE INGRESOS POR RETIRO</t>
  </si>
  <si>
    <t>INGRESOS EXENTOS POR RETIRO</t>
  </si>
  <si>
    <t>INGRESOS POR RETIRO</t>
  </si>
  <si>
    <t>pendiente 2</t>
  </si>
  <si>
    <t>VALES DE DESPENSA*</t>
  </si>
  <si>
    <t>GRATIFICACION POR CORRECCION</t>
  </si>
  <si>
    <t>GRATIFICACION POR SEPARACION</t>
  </si>
  <si>
    <t>DIAS FESTIVOS</t>
  </si>
  <si>
    <t>INDEMNIZACION</t>
  </si>
  <si>
    <t>PRIMA DE ANTIGUEDAD</t>
  </si>
  <si>
    <t>PEND. CREDITO AL SALARIO</t>
  </si>
  <si>
    <t>PEND. Calc. cred. sal. 4</t>
  </si>
  <si>
    <t>PEND. Calc. cred. sal. 3</t>
  </si>
  <si>
    <t>PEND. Calc. cred. sal. 2</t>
  </si>
  <si>
    <t>PEND. Calc. cred. sal. 1</t>
  </si>
  <si>
    <t>REPARTO DE UTILIDADES</t>
  </si>
  <si>
    <t>PRIMA VACACIONAL</t>
  </si>
  <si>
    <t>VACACIONES</t>
  </si>
  <si>
    <t>INTERESES DEL FONDO</t>
  </si>
  <si>
    <t>PRESTAMO DEL FONDO DE AHORRO</t>
  </si>
  <si>
    <t>HORAS EXTRAS TRIPLES</t>
  </si>
  <si>
    <t>AGUINALDO</t>
  </si>
  <si>
    <t>GRATIFICACIONES</t>
  </si>
  <si>
    <t xml:space="preserve">Salario Mensual </t>
  </si>
  <si>
    <t>Días trabajados</t>
  </si>
  <si>
    <t>Salario Diario</t>
  </si>
  <si>
    <t>Tipo Salario</t>
  </si>
  <si>
    <t>Departamento</t>
  </si>
  <si>
    <t>Fecha de Alta</t>
  </si>
  <si>
    <t>CURP</t>
  </si>
  <si>
    <t>RFC</t>
  </si>
  <si>
    <t>NSS</t>
  </si>
  <si>
    <t>Nombre del trabajador</t>
  </si>
  <si>
    <t>Clave</t>
  </si>
  <si>
    <t>El "*" indica que esta percepción será pagada en especie</t>
  </si>
  <si>
    <t>Fecha y hora de la generación del Reporte: 14/02/2020 11:12:22 a. m.</t>
  </si>
  <si>
    <t>Periodo de Pago: Del 21/Sep/18 al 27/Sep/18</t>
  </si>
  <si>
    <t xml:space="preserve">Rango de Departamentos:   </t>
  </si>
  <si>
    <t>Clasificación: ??????????</t>
  </si>
  <si>
    <t>Título de Reporte: Reporte de la nómina</t>
  </si>
  <si>
    <t>Número de la Nómina: 39</t>
  </si>
  <si>
    <t>RFC: OOS920115UQ7</t>
  </si>
  <si>
    <t>Fecha de emisión del reporte: 27/Sep/18</t>
  </si>
  <si>
    <t>Nombre de la Empresa: ORG. OP. SER. AGUA POT. ALC. DEL MPIO. TEHUACAN PUE.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</si>
</sst>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dd/mmm/yy"/>
  </numFmts>
  <fonts count="3" x14ac:knownFonts="1">
    <font>
      <sz val="8"/>
      <color rgb="FF87929F"/>
      <name val="Tahoma"/>
    </font>
    <font>
      <sz val="8"/>
      <color rgb="FF87929F"/>
      <name val="MS Sans Serif"/>
    </font>
    <font>
      <sz val="8"/>
      <color rgb="FF1E395B"/>
      <name val="MS Sans Serif"/>
    </font>
  </fonts>
  <fills count="6">
    <fill>
      <patternFill patternType="none"/>
    </fill>
    <fill>
      <patternFill patternType="gray125"/>
    </fill>
    <fill>
      <patternFill patternType="solid">
        <fgColor rgb="FFCFDDEE"/>
        <bgColor indexed="8"/>
      </patternFill>
    </fill>
    <fill>
      <patternFill patternType="solid">
        <fgColor rgb="FFF2F6FB"/>
        <bgColor indexed="8"/>
      </patternFill>
    </fill>
    <fill>
      <patternFill patternType="solid">
        <fgColor rgb="FFFBFBF3"/>
        <bgColor indexed="8"/>
      </patternFill>
    </fill>
    <fill>
      <patternFill patternType="solid">
        <fgColor rgb="FFDFE9F5"/>
        <bgColor indexed="8"/>
      </patternFill>
    </fill>
  </fills>
  <borders count="2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2" borderId="0" applyNumberFormat="0" applyFont="0" applyFill="0" applyBorder="0" applyAlignment="0" applyProtection="0">
      <alignment horizontal="left" vertical="top" wrapText="1"/>
    </xf>
  </cellStyleXfs>
  <cellXfs count="12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top" wrapText="1"/>
    </xf>
    <xf numFmtId="164" fontId="2" fillId="3" borderId="1" xfId="0" applyNumberFormat="1" applyFont="1" applyFill="1" applyBorder="1" applyAlignment="1" applyProtection="1">
      <alignment horizontal="right" vertical="top" wrapText="1"/>
    </xf>
    <xf numFmtId="0" fontId="2" fillId="3" borderId="1" xfId="0" applyNumberFormat="1" applyFont="1" applyFill="1" applyBorder="1" applyAlignment="1" applyProtection="1">
      <alignment horizontal="center" vertical="top" wrapText="1"/>
    </xf>
    <xf numFmtId="165" fontId="2" fillId="3" borderId="1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</xf>
    <xf numFmtId="164" fontId="2" fillId="4" borderId="1" xfId="0" applyNumberFormat="1" applyFont="1" applyFill="1" applyBorder="1" applyAlignment="1" applyProtection="1">
      <alignment horizontal="right" vertical="top" wrapText="1"/>
    </xf>
    <xf numFmtId="0" fontId="2" fillId="4" borderId="1" xfId="0" applyNumberFormat="1" applyFont="1" applyFill="1" applyBorder="1" applyAlignment="1" applyProtection="1">
      <alignment horizontal="center" vertical="top" wrapText="1"/>
    </xf>
    <xf numFmtId="165" fontId="2" fillId="4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6"/>
  <sheetViews>
    <sheetView tabSelected="1" showOutlineSymbols="0" workbookViewId="0">
      <selection activeCell="O185" sqref="O185"/>
    </sheetView>
  </sheetViews>
  <sheetFormatPr baseColWidth="10" defaultColWidth="14.1640625" defaultRowHeight="15" customHeight="1" x14ac:dyDescent="0.15"/>
  <cols>
    <col min="1" max="16384" width="14.1640625" style="1"/>
  </cols>
  <sheetData>
    <row r="1" spans="1:57" ht="13.35" customHeight="1" x14ac:dyDescent="0.15">
      <c r="A1" s="11" t="s">
        <v>1085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</row>
    <row r="2" spans="1:57" ht="13.35" customHeight="1" x14ac:dyDescent="0.15">
      <c r="A2" s="11" t="s">
        <v>1084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</row>
    <row r="3" spans="1:57" ht="13.35" customHeight="1" x14ac:dyDescent="0.15">
      <c r="A3" s="11" t="s">
        <v>1083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</row>
    <row r="4" spans="1:57" ht="13.35" customHeight="1" x14ac:dyDescent="0.15">
      <c r="A4" s="11" t="s">
        <v>1082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</row>
    <row r="5" spans="1:57" ht="13.35" customHeight="1" x14ac:dyDescent="0.15">
      <c r="A5" s="11" t="s">
        <v>1081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</row>
    <row r="6" spans="1:57" ht="13.35" customHeight="1" x14ac:dyDescent="0.15">
      <c r="A6" s="11" t="s">
        <v>1080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 ht="13.35" customHeight="1" x14ac:dyDescent="0.15">
      <c r="A7" s="11" t="s">
        <v>1079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57" ht="13.35" customHeight="1" x14ac:dyDescent="0.15">
      <c r="A8" s="11" t="s">
        <v>1078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 ht="13.35" customHeight="1" x14ac:dyDescent="0.15">
      <c r="A9" s="11" t="s">
        <v>1077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 ht="13.35" customHeight="1" x14ac:dyDescent="0.15">
      <c r="A10" s="11" t="s">
        <v>1076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57" ht="13.35" customHeight="1" x14ac:dyDescent="0.15">
      <c r="A11" s="10" t="s">
        <v>1075</v>
      </c>
      <c r="B11" s="10" t="s">
        <v>1074</v>
      </c>
      <c r="C11" s="10" t="s">
        <v>1073</v>
      </c>
      <c r="D11" s="10" t="s">
        <v>1072</v>
      </c>
      <c r="E11" s="10" t="s">
        <v>1071</v>
      </c>
      <c r="F11" s="10" t="s">
        <v>1070</v>
      </c>
      <c r="G11" s="10" t="s">
        <v>1069</v>
      </c>
      <c r="H11" s="10" t="s">
        <v>1068</v>
      </c>
      <c r="I11" s="10" t="s">
        <v>1067</v>
      </c>
      <c r="J11" s="10" t="s">
        <v>1066</v>
      </c>
      <c r="K11" s="10" t="s">
        <v>1065</v>
      </c>
      <c r="L11" s="10" t="s">
        <v>1064</v>
      </c>
      <c r="M11" s="10" t="s">
        <v>1063</v>
      </c>
      <c r="N11" s="10" t="s">
        <v>1062</v>
      </c>
      <c r="O11" s="10" t="s">
        <v>1061</v>
      </c>
      <c r="P11" s="10" t="s">
        <v>1060</v>
      </c>
      <c r="Q11" s="10" t="s">
        <v>1059</v>
      </c>
      <c r="R11" s="10" t="s">
        <v>1058</v>
      </c>
      <c r="S11" s="10" t="s">
        <v>1057</v>
      </c>
      <c r="T11" s="10" t="s">
        <v>1056</v>
      </c>
      <c r="U11" s="10" t="s">
        <v>1055</v>
      </c>
      <c r="V11" s="10" t="s">
        <v>1054</v>
      </c>
      <c r="W11" s="10" t="s">
        <v>1053</v>
      </c>
      <c r="X11" s="10" t="s">
        <v>1052</v>
      </c>
      <c r="Y11" s="10" t="s">
        <v>1051</v>
      </c>
      <c r="Z11" s="10" t="s">
        <v>1050</v>
      </c>
      <c r="AA11" s="10" t="s">
        <v>1049</v>
      </c>
      <c r="AB11" s="10" t="s">
        <v>1048</v>
      </c>
      <c r="AC11" s="10" t="s">
        <v>1047</v>
      </c>
      <c r="AD11" s="10" t="s">
        <v>1046</v>
      </c>
      <c r="AE11" s="10" t="s">
        <v>1045</v>
      </c>
      <c r="AF11" s="10" t="s">
        <v>1032</v>
      </c>
      <c r="AG11" s="10" t="s">
        <v>1044</v>
      </c>
      <c r="AH11" s="10" t="s">
        <v>1043</v>
      </c>
      <c r="AI11" s="10" t="s">
        <v>1042</v>
      </c>
      <c r="AJ11" s="10" t="s">
        <v>1041</v>
      </c>
      <c r="AK11" s="10" t="s">
        <v>1040</v>
      </c>
      <c r="AL11" s="10" t="s">
        <v>1039</v>
      </c>
      <c r="AM11" s="10" t="s">
        <v>1038</v>
      </c>
      <c r="AN11" s="10" t="s">
        <v>1037</v>
      </c>
      <c r="AO11" s="10" t="s">
        <v>1036</v>
      </c>
      <c r="AP11" s="10" t="s">
        <v>1035</v>
      </c>
      <c r="AQ11" s="10" t="s">
        <v>1034</v>
      </c>
      <c r="AR11" s="10" t="s">
        <v>1033</v>
      </c>
      <c r="AS11" s="10" t="s">
        <v>1032</v>
      </c>
      <c r="AT11" s="10" t="s">
        <v>1031</v>
      </c>
      <c r="AU11" s="10" t="s">
        <v>1030</v>
      </c>
      <c r="AV11" s="10" t="s">
        <v>1029</v>
      </c>
      <c r="AW11" s="10" t="s">
        <v>1028</v>
      </c>
      <c r="AX11" s="10" t="s">
        <v>1027</v>
      </c>
      <c r="AY11" s="10" t="s">
        <v>1026</v>
      </c>
      <c r="AZ11" s="10" t="s">
        <v>1025</v>
      </c>
      <c r="BA11" s="10" t="s">
        <v>1024</v>
      </c>
      <c r="BB11" s="10" t="s">
        <v>1023</v>
      </c>
      <c r="BC11" s="10" t="s">
        <v>1022</v>
      </c>
      <c r="BD11" s="10" t="s">
        <v>1021</v>
      </c>
      <c r="BE11" s="10" t="s">
        <v>1020</v>
      </c>
    </row>
    <row r="12" spans="1:57" ht="12.6" customHeight="1" x14ac:dyDescent="0.15">
      <c r="A12" s="3" t="s">
        <v>1019</v>
      </c>
      <c r="B12" s="5" t="s">
        <v>1018</v>
      </c>
      <c r="C12" s="3" t="s">
        <v>1017</v>
      </c>
      <c r="D12" s="3" t="s">
        <v>1016</v>
      </c>
      <c r="E12" s="3" t="s">
        <v>1015</v>
      </c>
      <c r="F12" s="4">
        <v>33871</v>
      </c>
      <c r="G12" s="3" t="s">
        <v>629</v>
      </c>
      <c r="H12" s="3" t="s">
        <v>0</v>
      </c>
      <c r="I12" s="2">
        <v>374.9</v>
      </c>
      <c r="J12" s="2">
        <v>30</v>
      </c>
      <c r="K12" s="2">
        <f>I12*J12</f>
        <v>11247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3449.08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6257.08</v>
      </c>
      <c r="AK12" s="2">
        <v>4747.9799999999996</v>
      </c>
      <c r="AL12" s="2">
        <v>71.95</v>
      </c>
      <c r="AM12" s="2">
        <v>758.92</v>
      </c>
      <c r="AN12" s="2">
        <v>0</v>
      </c>
      <c r="AO12" s="2">
        <v>758.92</v>
      </c>
      <c r="AP12" s="2">
        <v>71.95</v>
      </c>
      <c r="AQ12" s="2">
        <v>0</v>
      </c>
      <c r="AR12" s="2">
        <v>0</v>
      </c>
      <c r="AS12" s="2">
        <v>367.4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1198.27</v>
      </c>
      <c r="BC12" s="2">
        <v>5058.8100000000004</v>
      </c>
      <c r="BD12" s="2">
        <v>0</v>
      </c>
      <c r="BE12" s="2">
        <v>5058.8100000000004</v>
      </c>
    </row>
    <row r="13" spans="1:57" ht="12.6" customHeight="1" x14ac:dyDescent="0.15">
      <c r="A13" s="7" t="s">
        <v>1014</v>
      </c>
      <c r="B13" s="9" t="s">
        <v>1013</v>
      </c>
      <c r="C13" s="7" t="s">
        <v>1012</v>
      </c>
      <c r="D13" s="7" t="s">
        <v>1011</v>
      </c>
      <c r="E13" s="7" t="s">
        <v>1010</v>
      </c>
      <c r="F13" s="8">
        <v>34110</v>
      </c>
      <c r="G13" s="7" t="s">
        <v>210</v>
      </c>
      <c r="H13" s="7" t="s">
        <v>0</v>
      </c>
      <c r="I13" s="6">
        <v>329.65</v>
      </c>
      <c r="J13" s="2">
        <v>30</v>
      </c>
      <c r="K13" s="2">
        <f>I13*J13</f>
        <v>9889.5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2469.08</v>
      </c>
      <c r="AK13" s="6">
        <v>2307.5500000000002</v>
      </c>
      <c r="AL13" s="6">
        <v>62.45</v>
      </c>
      <c r="AM13" s="6">
        <v>239.8</v>
      </c>
      <c r="AN13" s="6">
        <v>0</v>
      </c>
      <c r="AO13" s="6">
        <v>239.8</v>
      </c>
      <c r="AP13" s="6">
        <v>62.45</v>
      </c>
      <c r="AQ13" s="6">
        <v>0</v>
      </c>
      <c r="AR13" s="6">
        <v>0</v>
      </c>
      <c r="AS13" s="6">
        <v>323.06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625.30999999999995</v>
      </c>
      <c r="BC13" s="6">
        <v>1843.77</v>
      </c>
      <c r="BD13" s="6">
        <v>0</v>
      </c>
      <c r="BE13" s="6">
        <v>1843.77</v>
      </c>
    </row>
    <row r="14" spans="1:57" ht="12.6" customHeight="1" x14ac:dyDescent="0.15">
      <c r="A14" s="3" t="s">
        <v>1009</v>
      </c>
      <c r="B14" s="5" t="s">
        <v>1008</v>
      </c>
      <c r="C14" s="3" t="s">
        <v>1007</v>
      </c>
      <c r="D14" s="3" t="s">
        <v>1006</v>
      </c>
      <c r="E14" s="3" t="s">
        <v>1005</v>
      </c>
      <c r="F14" s="4">
        <v>33851</v>
      </c>
      <c r="G14" s="3" t="s">
        <v>118</v>
      </c>
      <c r="H14" s="3" t="s">
        <v>0</v>
      </c>
      <c r="I14" s="2">
        <v>252.09</v>
      </c>
      <c r="J14" s="2">
        <v>30</v>
      </c>
      <c r="K14" s="2">
        <f>I14*J14</f>
        <v>7562.7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2319.23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4207.38</v>
      </c>
      <c r="AK14" s="2">
        <v>2758.46</v>
      </c>
      <c r="AL14" s="2">
        <v>46.18</v>
      </c>
      <c r="AM14" s="2">
        <v>333.96</v>
      </c>
      <c r="AN14" s="2">
        <v>0</v>
      </c>
      <c r="AO14" s="2">
        <v>333.96</v>
      </c>
      <c r="AP14" s="2">
        <v>46.18</v>
      </c>
      <c r="AQ14" s="2">
        <v>0</v>
      </c>
      <c r="AR14" s="2">
        <v>0</v>
      </c>
      <c r="AS14" s="2">
        <v>247.04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627.17999999999995</v>
      </c>
      <c r="BC14" s="2">
        <v>3580.2</v>
      </c>
      <c r="BD14" s="2">
        <v>0</v>
      </c>
      <c r="BE14" s="2">
        <v>3580.2</v>
      </c>
    </row>
    <row r="15" spans="1:57" ht="12.6" customHeight="1" x14ac:dyDescent="0.15">
      <c r="A15" s="7" t="s">
        <v>1004</v>
      </c>
      <c r="B15" s="9" t="s">
        <v>1003</v>
      </c>
      <c r="C15" s="7" t="s">
        <v>1002</v>
      </c>
      <c r="D15" s="7" t="s">
        <v>1001</v>
      </c>
      <c r="E15" s="7" t="s">
        <v>1000</v>
      </c>
      <c r="F15" s="8">
        <v>33970</v>
      </c>
      <c r="G15" s="7" t="s">
        <v>681</v>
      </c>
      <c r="H15" s="7" t="s">
        <v>0</v>
      </c>
      <c r="I15" s="6">
        <v>381.09</v>
      </c>
      <c r="J15" s="2">
        <v>30</v>
      </c>
      <c r="K15" s="2">
        <f>I15*J15</f>
        <v>11432.699999999999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3711.81</v>
      </c>
      <c r="AK15" s="6">
        <v>3096.36</v>
      </c>
      <c r="AL15" s="6">
        <v>73.25</v>
      </c>
      <c r="AM15" s="6">
        <v>406.14</v>
      </c>
      <c r="AN15" s="6">
        <v>0</v>
      </c>
      <c r="AO15" s="6">
        <v>406.14</v>
      </c>
      <c r="AP15" s="6">
        <v>73.25</v>
      </c>
      <c r="AQ15" s="6">
        <v>428.72</v>
      </c>
      <c r="AR15" s="6">
        <v>355.16</v>
      </c>
      <c r="AS15" s="6">
        <v>373.46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1636.73</v>
      </c>
      <c r="BC15" s="6">
        <v>2075.08</v>
      </c>
      <c r="BD15" s="6">
        <v>0</v>
      </c>
      <c r="BE15" s="6">
        <v>2075.08</v>
      </c>
    </row>
    <row r="16" spans="1:57" ht="12.6" customHeight="1" x14ac:dyDescent="0.15">
      <c r="A16" s="3" t="s">
        <v>999</v>
      </c>
      <c r="B16" s="5" t="s">
        <v>998</v>
      </c>
      <c r="C16" s="3" t="s">
        <v>997</v>
      </c>
      <c r="D16" s="3" t="s">
        <v>996</v>
      </c>
      <c r="E16" s="3" t="s">
        <v>995</v>
      </c>
      <c r="F16" s="4">
        <v>33970</v>
      </c>
      <c r="G16" s="3" t="s">
        <v>193</v>
      </c>
      <c r="H16" s="3" t="s">
        <v>0</v>
      </c>
      <c r="I16" s="2">
        <v>272.97000000000003</v>
      </c>
      <c r="J16" s="2">
        <v>30</v>
      </c>
      <c r="K16" s="2">
        <f>I16*J16</f>
        <v>8189.1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2044.55</v>
      </c>
      <c r="AK16" s="2">
        <v>1910.79</v>
      </c>
      <c r="AL16" s="2">
        <v>50.56</v>
      </c>
      <c r="AM16" s="2">
        <v>170.02</v>
      </c>
      <c r="AN16" s="2">
        <v>0</v>
      </c>
      <c r="AO16" s="2">
        <v>170.02</v>
      </c>
      <c r="AP16" s="2">
        <v>50.56</v>
      </c>
      <c r="AQ16" s="2">
        <v>0</v>
      </c>
      <c r="AR16" s="2">
        <v>0</v>
      </c>
      <c r="AS16" s="2">
        <v>267.52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488.1</v>
      </c>
      <c r="BC16" s="2">
        <v>1556.45</v>
      </c>
      <c r="BD16" s="2">
        <v>0</v>
      </c>
      <c r="BE16" s="2">
        <v>1556.45</v>
      </c>
    </row>
    <row r="17" spans="1:57" ht="12.6" customHeight="1" x14ac:dyDescent="0.15">
      <c r="A17" s="7" t="s">
        <v>994</v>
      </c>
      <c r="B17" s="9" t="s">
        <v>993</v>
      </c>
      <c r="C17" s="7" t="s">
        <v>992</v>
      </c>
      <c r="D17" s="7" t="s">
        <v>991</v>
      </c>
      <c r="E17" s="7" t="s">
        <v>990</v>
      </c>
      <c r="F17" s="8">
        <v>34152</v>
      </c>
      <c r="G17" s="7" t="s">
        <v>193</v>
      </c>
      <c r="H17" s="7" t="s">
        <v>0</v>
      </c>
      <c r="I17" s="6">
        <v>272.9622</v>
      </c>
      <c r="J17" s="2">
        <v>30</v>
      </c>
      <c r="K17" s="2">
        <f>I17*J17</f>
        <v>8188.866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2044.49</v>
      </c>
      <c r="AK17" s="6">
        <v>1910.74</v>
      </c>
      <c r="AL17" s="6">
        <v>50.56</v>
      </c>
      <c r="AM17" s="6">
        <v>170.01</v>
      </c>
      <c r="AN17" s="6">
        <v>0</v>
      </c>
      <c r="AO17" s="6">
        <v>170.01</v>
      </c>
      <c r="AP17" s="6">
        <v>50.56</v>
      </c>
      <c r="AQ17" s="6">
        <v>0</v>
      </c>
      <c r="AR17" s="6">
        <v>0</v>
      </c>
      <c r="AS17" s="6">
        <v>267.5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488.07</v>
      </c>
      <c r="BC17" s="6">
        <v>1556.42</v>
      </c>
      <c r="BD17" s="6">
        <v>0</v>
      </c>
      <c r="BE17" s="6">
        <v>1556.42</v>
      </c>
    </row>
    <row r="18" spans="1:57" ht="12.6" customHeight="1" x14ac:dyDescent="0.15">
      <c r="A18" s="3" t="s">
        <v>989</v>
      </c>
      <c r="B18" s="5" t="s">
        <v>988</v>
      </c>
      <c r="C18" s="3" t="s">
        <v>987</v>
      </c>
      <c r="D18" s="3" t="s">
        <v>986</v>
      </c>
      <c r="E18" s="3" t="s">
        <v>985</v>
      </c>
      <c r="F18" s="4">
        <v>34152</v>
      </c>
      <c r="G18" s="3" t="s">
        <v>629</v>
      </c>
      <c r="H18" s="3" t="s">
        <v>0</v>
      </c>
      <c r="I18" s="2">
        <v>356.0412</v>
      </c>
      <c r="J18" s="2">
        <v>30</v>
      </c>
      <c r="K18" s="2">
        <f>I18*J18</f>
        <v>10681.236000000001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3022.79</v>
      </c>
      <c r="AK18" s="2">
        <v>2670.31</v>
      </c>
      <c r="AL18" s="2">
        <v>67.989999999999995</v>
      </c>
      <c r="AM18" s="2">
        <v>315.13</v>
      </c>
      <c r="AN18" s="2">
        <v>0</v>
      </c>
      <c r="AO18" s="2">
        <v>315.13</v>
      </c>
      <c r="AP18" s="2">
        <v>67.989999999999995</v>
      </c>
      <c r="AQ18" s="2">
        <v>0</v>
      </c>
      <c r="AR18" s="2">
        <v>0</v>
      </c>
      <c r="AS18" s="2">
        <v>348.92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732.04</v>
      </c>
      <c r="BC18" s="2">
        <v>2290.75</v>
      </c>
      <c r="BD18" s="2">
        <v>0</v>
      </c>
      <c r="BE18" s="2">
        <v>2290.75</v>
      </c>
    </row>
    <row r="19" spans="1:57" ht="12.6" customHeight="1" x14ac:dyDescent="0.15">
      <c r="A19" s="7" t="s">
        <v>984</v>
      </c>
      <c r="B19" s="9" t="s">
        <v>983</v>
      </c>
      <c r="C19" s="7" t="s">
        <v>982</v>
      </c>
      <c r="D19" s="7" t="s">
        <v>981</v>
      </c>
      <c r="E19" s="7" t="s">
        <v>980</v>
      </c>
      <c r="F19" s="8">
        <v>33970</v>
      </c>
      <c r="G19" s="7" t="s">
        <v>355</v>
      </c>
      <c r="H19" s="7" t="s">
        <v>0</v>
      </c>
      <c r="I19" s="6">
        <v>299.33</v>
      </c>
      <c r="J19" s="2">
        <v>30</v>
      </c>
      <c r="K19" s="2">
        <f>I19*J19</f>
        <v>8979.9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2915.47</v>
      </c>
      <c r="AK19" s="6">
        <v>2432.06</v>
      </c>
      <c r="AL19" s="6">
        <v>56.09</v>
      </c>
      <c r="AM19" s="6">
        <v>264.24</v>
      </c>
      <c r="AN19" s="6">
        <v>0</v>
      </c>
      <c r="AO19" s="6">
        <v>264.24</v>
      </c>
      <c r="AP19" s="6">
        <v>56.09</v>
      </c>
      <c r="AQ19" s="6">
        <v>0</v>
      </c>
      <c r="AR19" s="6">
        <v>0</v>
      </c>
      <c r="AS19" s="6">
        <v>293.33999999999997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613.66999999999996</v>
      </c>
      <c r="BC19" s="6">
        <v>2301.8000000000002</v>
      </c>
      <c r="BD19" s="6">
        <v>0</v>
      </c>
      <c r="BE19" s="6">
        <v>2301.8000000000002</v>
      </c>
    </row>
    <row r="20" spans="1:57" ht="12.6" customHeight="1" x14ac:dyDescent="0.15">
      <c r="A20" s="3" t="s">
        <v>979</v>
      </c>
      <c r="B20" s="5" t="s">
        <v>978</v>
      </c>
      <c r="C20" s="3" t="s">
        <v>977</v>
      </c>
      <c r="D20" s="3" t="s">
        <v>976</v>
      </c>
      <c r="E20" s="3" t="s">
        <v>975</v>
      </c>
      <c r="F20" s="4">
        <v>34187</v>
      </c>
      <c r="G20" s="3" t="s">
        <v>470</v>
      </c>
      <c r="H20" s="3" t="s">
        <v>0</v>
      </c>
      <c r="I20" s="2">
        <v>294.06</v>
      </c>
      <c r="J20" s="2">
        <v>30</v>
      </c>
      <c r="K20" s="2">
        <f>I20*J20</f>
        <v>8821.7999999999993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2202.5100000000002</v>
      </c>
      <c r="AK20" s="2">
        <v>2058.42</v>
      </c>
      <c r="AL20" s="2">
        <v>54.98</v>
      </c>
      <c r="AM20" s="2">
        <v>195.15</v>
      </c>
      <c r="AN20" s="2">
        <v>0</v>
      </c>
      <c r="AO20" s="2">
        <v>195.15</v>
      </c>
      <c r="AP20" s="2">
        <v>54.98</v>
      </c>
      <c r="AQ20" s="2">
        <v>432.42</v>
      </c>
      <c r="AR20" s="2">
        <v>331.2</v>
      </c>
      <c r="AS20" s="2">
        <v>288.18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1301.93</v>
      </c>
      <c r="BC20" s="2">
        <v>900.58</v>
      </c>
      <c r="BD20" s="2">
        <v>0</v>
      </c>
      <c r="BE20" s="2">
        <v>900.58</v>
      </c>
    </row>
    <row r="21" spans="1:57" ht="12.6" customHeight="1" x14ac:dyDescent="0.15">
      <c r="A21" s="7" t="s">
        <v>974</v>
      </c>
      <c r="B21" s="9" t="s">
        <v>973</v>
      </c>
      <c r="C21" s="7" t="s">
        <v>972</v>
      </c>
      <c r="D21" s="7" t="s">
        <v>971</v>
      </c>
      <c r="E21" s="7" t="s">
        <v>970</v>
      </c>
      <c r="F21" s="8">
        <v>34187</v>
      </c>
      <c r="G21" s="7" t="s">
        <v>429</v>
      </c>
      <c r="H21" s="7" t="s">
        <v>0</v>
      </c>
      <c r="I21" s="6">
        <v>329.65</v>
      </c>
      <c r="J21" s="2">
        <v>30</v>
      </c>
      <c r="K21" s="2">
        <f>I21*J21</f>
        <v>9889.5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2469.08</v>
      </c>
      <c r="AK21" s="6">
        <v>2307.5500000000002</v>
      </c>
      <c r="AL21" s="6">
        <v>62.45</v>
      </c>
      <c r="AM21" s="6">
        <v>239.8</v>
      </c>
      <c r="AN21" s="6">
        <v>0</v>
      </c>
      <c r="AO21" s="6">
        <v>239.8</v>
      </c>
      <c r="AP21" s="6">
        <v>62.45</v>
      </c>
      <c r="AQ21" s="6">
        <v>0</v>
      </c>
      <c r="AR21" s="6">
        <v>500.38</v>
      </c>
      <c r="AS21" s="6">
        <v>323.06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1125.69</v>
      </c>
      <c r="BC21" s="6">
        <v>1343.39</v>
      </c>
      <c r="BD21" s="6">
        <v>0</v>
      </c>
      <c r="BE21" s="6">
        <v>1343.39</v>
      </c>
    </row>
    <row r="22" spans="1:57" ht="12.6" customHeight="1" x14ac:dyDescent="0.15">
      <c r="A22" s="3" t="s">
        <v>969</v>
      </c>
      <c r="B22" s="5" t="s">
        <v>968</v>
      </c>
      <c r="C22" s="3" t="s">
        <v>967</v>
      </c>
      <c r="D22" s="3" t="s">
        <v>966</v>
      </c>
      <c r="E22" s="3" t="s">
        <v>965</v>
      </c>
      <c r="F22" s="4">
        <v>34656</v>
      </c>
      <c r="G22" s="3" t="s">
        <v>193</v>
      </c>
      <c r="H22" s="3" t="s">
        <v>0</v>
      </c>
      <c r="I22" s="2">
        <v>341.03</v>
      </c>
      <c r="J22" s="2">
        <v>30</v>
      </c>
      <c r="K22" s="2">
        <f>I22*J22</f>
        <v>10230.9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2554.31</v>
      </c>
      <c r="AK22" s="2">
        <v>2387.21</v>
      </c>
      <c r="AL22" s="2">
        <v>64.7</v>
      </c>
      <c r="AM22" s="2">
        <v>254.66</v>
      </c>
      <c r="AN22" s="2">
        <v>0</v>
      </c>
      <c r="AO22" s="2">
        <v>254.66</v>
      </c>
      <c r="AP22" s="2">
        <v>64.7</v>
      </c>
      <c r="AQ22" s="2">
        <v>0</v>
      </c>
      <c r="AR22" s="2">
        <v>0</v>
      </c>
      <c r="AS22" s="2">
        <v>334.2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653.55999999999995</v>
      </c>
      <c r="BC22" s="2">
        <v>1900.75</v>
      </c>
      <c r="BD22" s="2">
        <v>0</v>
      </c>
      <c r="BE22" s="2">
        <v>1900.75</v>
      </c>
    </row>
    <row r="23" spans="1:57" ht="12.6" customHeight="1" x14ac:dyDescent="0.15">
      <c r="A23" s="7" t="s">
        <v>964</v>
      </c>
      <c r="B23" s="9" t="s">
        <v>963</v>
      </c>
      <c r="C23" s="7" t="s">
        <v>962</v>
      </c>
      <c r="D23" s="7" t="s">
        <v>961</v>
      </c>
      <c r="E23" s="7" t="s">
        <v>960</v>
      </c>
      <c r="F23" s="8">
        <v>34719</v>
      </c>
      <c r="G23" s="7" t="s">
        <v>146</v>
      </c>
      <c r="H23" s="7" t="s">
        <v>0</v>
      </c>
      <c r="I23" s="6">
        <v>246.91</v>
      </c>
      <c r="J23" s="2">
        <v>30</v>
      </c>
      <c r="K23" s="2">
        <f>I23*J23</f>
        <v>7407.3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1849.36</v>
      </c>
      <c r="AK23" s="6">
        <v>1728.37</v>
      </c>
      <c r="AL23" s="6">
        <v>44.98</v>
      </c>
      <c r="AM23" s="6">
        <v>140.83000000000001</v>
      </c>
      <c r="AN23" s="6">
        <v>0</v>
      </c>
      <c r="AO23" s="6">
        <v>140.83000000000001</v>
      </c>
      <c r="AP23" s="6">
        <v>44.98</v>
      </c>
      <c r="AQ23" s="6">
        <v>0</v>
      </c>
      <c r="AR23" s="6">
        <v>330.6</v>
      </c>
      <c r="AS23" s="6">
        <v>241.98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758.39</v>
      </c>
      <c r="BC23" s="6">
        <v>1090.97</v>
      </c>
      <c r="BD23" s="6">
        <v>0</v>
      </c>
      <c r="BE23" s="6">
        <v>1090.97</v>
      </c>
    </row>
    <row r="24" spans="1:57" ht="12.6" customHeight="1" x14ac:dyDescent="0.15">
      <c r="A24" s="3" t="s">
        <v>959</v>
      </c>
      <c r="B24" s="5" t="s">
        <v>958</v>
      </c>
      <c r="C24" s="3" t="s">
        <v>957</v>
      </c>
      <c r="D24" s="3" t="s">
        <v>956</v>
      </c>
      <c r="E24" s="3" t="s">
        <v>955</v>
      </c>
      <c r="F24" s="4">
        <v>34719</v>
      </c>
      <c r="G24" s="3" t="s">
        <v>167</v>
      </c>
      <c r="H24" s="3" t="s">
        <v>0</v>
      </c>
      <c r="I24" s="2">
        <v>311.56</v>
      </c>
      <c r="J24" s="2">
        <v>30</v>
      </c>
      <c r="K24" s="2">
        <f>I24*J24</f>
        <v>9346.7999999999993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2489.36</v>
      </c>
      <c r="AK24" s="2">
        <v>2258.81</v>
      </c>
      <c r="AL24" s="2">
        <v>58.52</v>
      </c>
      <c r="AM24" s="2">
        <v>231.06</v>
      </c>
      <c r="AN24" s="2">
        <v>0</v>
      </c>
      <c r="AO24" s="2">
        <v>231.06</v>
      </c>
      <c r="AP24" s="2">
        <v>58.52</v>
      </c>
      <c r="AQ24" s="2">
        <v>0</v>
      </c>
      <c r="AR24" s="2">
        <v>568.1</v>
      </c>
      <c r="AS24" s="2">
        <v>305.32</v>
      </c>
      <c r="AT24" s="2">
        <v>0</v>
      </c>
      <c r="AU24" s="2">
        <v>0</v>
      </c>
      <c r="AV24" s="2">
        <v>0</v>
      </c>
      <c r="AW24" s="2">
        <v>663.18</v>
      </c>
      <c r="AX24" s="2">
        <v>0</v>
      </c>
      <c r="AY24" s="2">
        <v>0</v>
      </c>
      <c r="AZ24" s="2">
        <v>0</v>
      </c>
      <c r="BA24" s="2">
        <v>0</v>
      </c>
      <c r="BB24" s="2">
        <v>1826.18</v>
      </c>
      <c r="BC24" s="2">
        <v>663.18</v>
      </c>
      <c r="BD24" s="2">
        <v>0</v>
      </c>
      <c r="BE24" s="2">
        <v>663.18</v>
      </c>
    </row>
    <row r="25" spans="1:57" ht="12.6" customHeight="1" x14ac:dyDescent="0.15">
      <c r="A25" s="7" t="s">
        <v>954</v>
      </c>
      <c r="B25" s="9" t="s">
        <v>953</v>
      </c>
      <c r="C25" s="7" t="s">
        <v>952</v>
      </c>
      <c r="D25" s="7" t="s">
        <v>951</v>
      </c>
      <c r="E25" s="7" t="s">
        <v>950</v>
      </c>
      <c r="F25" s="8">
        <v>34726</v>
      </c>
      <c r="G25" s="7" t="s">
        <v>193</v>
      </c>
      <c r="H25" s="7" t="s">
        <v>0</v>
      </c>
      <c r="I25" s="6">
        <v>344.34</v>
      </c>
      <c r="J25" s="2">
        <v>30</v>
      </c>
      <c r="K25" s="2">
        <f>I25*J25</f>
        <v>10330.199999999999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2579.11</v>
      </c>
      <c r="AK25" s="6">
        <v>2410.38</v>
      </c>
      <c r="AL25" s="6">
        <v>65.39</v>
      </c>
      <c r="AM25" s="6">
        <v>259.61</v>
      </c>
      <c r="AN25" s="6">
        <v>0</v>
      </c>
      <c r="AO25" s="6">
        <v>259.61</v>
      </c>
      <c r="AP25" s="6">
        <v>65.39</v>
      </c>
      <c r="AQ25" s="6">
        <v>295.16000000000003</v>
      </c>
      <c r="AR25" s="6">
        <v>389.32</v>
      </c>
      <c r="AS25" s="6">
        <v>337.46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1346.94</v>
      </c>
      <c r="BC25" s="6">
        <v>1232.17</v>
      </c>
      <c r="BD25" s="6">
        <v>0</v>
      </c>
      <c r="BE25" s="6">
        <v>1232.17</v>
      </c>
    </row>
    <row r="26" spans="1:57" ht="12.6" customHeight="1" x14ac:dyDescent="0.15">
      <c r="A26" s="3" t="s">
        <v>949</v>
      </c>
      <c r="B26" s="5" t="s">
        <v>948</v>
      </c>
      <c r="C26" s="3" t="s">
        <v>947</v>
      </c>
      <c r="D26" s="3" t="s">
        <v>946</v>
      </c>
      <c r="E26" s="3" t="s">
        <v>945</v>
      </c>
      <c r="F26" s="4">
        <v>34943</v>
      </c>
      <c r="G26" s="3" t="s">
        <v>681</v>
      </c>
      <c r="H26" s="3" t="s">
        <v>0</v>
      </c>
      <c r="I26" s="2">
        <v>293.45</v>
      </c>
      <c r="J26" s="2">
        <v>30</v>
      </c>
      <c r="K26" s="2">
        <f>I26*J26</f>
        <v>8803.5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2197.94</v>
      </c>
      <c r="AK26" s="2">
        <v>2054.15</v>
      </c>
      <c r="AL26" s="2">
        <v>54.73</v>
      </c>
      <c r="AM26" s="2">
        <v>194.39</v>
      </c>
      <c r="AN26" s="2">
        <v>0</v>
      </c>
      <c r="AO26" s="2">
        <v>194.39</v>
      </c>
      <c r="AP26" s="2">
        <v>54.73</v>
      </c>
      <c r="AQ26" s="2">
        <v>387.22</v>
      </c>
      <c r="AR26" s="2">
        <v>596.14</v>
      </c>
      <c r="AS26" s="2">
        <v>287.58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1520.06</v>
      </c>
      <c r="BC26" s="2">
        <v>677.88</v>
      </c>
      <c r="BD26" s="2">
        <v>0</v>
      </c>
      <c r="BE26" s="2">
        <v>677.88</v>
      </c>
    </row>
    <row r="27" spans="1:57" ht="12.6" customHeight="1" x14ac:dyDescent="0.15">
      <c r="A27" s="7" t="s">
        <v>944</v>
      </c>
      <c r="B27" s="9" t="s">
        <v>943</v>
      </c>
      <c r="C27" s="7" t="s">
        <v>942</v>
      </c>
      <c r="D27" s="7" t="s">
        <v>941</v>
      </c>
      <c r="E27" s="7" t="s">
        <v>940</v>
      </c>
      <c r="F27" s="8">
        <v>34971</v>
      </c>
      <c r="G27" s="7" t="s">
        <v>582</v>
      </c>
      <c r="H27" s="7" t="s">
        <v>0</v>
      </c>
      <c r="I27" s="6">
        <v>365.86</v>
      </c>
      <c r="J27" s="2">
        <v>30</v>
      </c>
      <c r="K27" s="2">
        <f>I27*J27</f>
        <v>10975.800000000001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2740.29</v>
      </c>
      <c r="AK27" s="6">
        <v>2561.02</v>
      </c>
      <c r="AL27" s="6">
        <v>69.89</v>
      </c>
      <c r="AM27" s="6">
        <v>291.79000000000002</v>
      </c>
      <c r="AN27" s="6">
        <v>0</v>
      </c>
      <c r="AO27" s="6">
        <v>291.79000000000002</v>
      </c>
      <c r="AP27" s="6">
        <v>69.89</v>
      </c>
      <c r="AQ27" s="6">
        <v>0</v>
      </c>
      <c r="AR27" s="6">
        <v>0</v>
      </c>
      <c r="AS27" s="6">
        <v>358.54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720.22</v>
      </c>
      <c r="BC27" s="6">
        <v>2020.07</v>
      </c>
      <c r="BD27" s="6">
        <v>0</v>
      </c>
      <c r="BE27" s="6">
        <v>2020.07</v>
      </c>
    </row>
    <row r="28" spans="1:57" ht="12.6" customHeight="1" x14ac:dyDescent="0.15">
      <c r="A28" s="3" t="s">
        <v>939</v>
      </c>
      <c r="B28" s="5" t="s">
        <v>938</v>
      </c>
      <c r="C28" s="3" t="s">
        <v>937</v>
      </c>
      <c r="D28" s="3" t="s">
        <v>936</v>
      </c>
      <c r="E28" s="3" t="s">
        <v>935</v>
      </c>
      <c r="F28" s="4">
        <v>35013</v>
      </c>
      <c r="G28" s="3" t="s">
        <v>629</v>
      </c>
      <c r="H28" s="3" t="s">
        <v>0</v>
      </c>
      <c r="I28" s="2">
        <v>349.04</v>
      </c>
      <c r="J28" s="2">
        <v>30</v>
      </c>
      <c r="K28" s="2">
        <f>I28*J28</f>
        <v>10471.200000000001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2963.35</v>
      </c>
      <c r="AK28" s="2">
        <v>2617.8000000000002</v>
      </c>
      <c r="AL28" s="2">
        <v>66.37</v>
      </c>
      <c r="AM28" s="2">
        <v>303.92</v>
      </c>
      <c r="AN28" s="2">
        <v>0</v>
      </c>
      <c r="AO28" s="2">
        <v>303.92</v>
      </c>
      <c r="AP28" s="2">
        <v>66.37</v>
      </c>
      <c r="AQ28" s="2">
        <v>0</v>
      </c>
      <c r="AR28" s="2">
        <v>0</v>
      </c>
      <c r="AS28" s="2">
        <v>342.06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712.35</v>
      </c>
      <c r="BC28" s="2">
        <v>2251</v>
      </c>
      <c r="BD28" s="2">
        <v>0</v>
      </c>
      <c r="BE28" s="2">
        <v>2251</v>
      </c>
    </row>
    <row r="29" spans="1:57" ht="12.6" customHeight="1" x14ac:dyDescent="0.15">
      <c r="A29" s="7" t="s">
        <v>934</v>
      </c>
      <c r="B29" s="9" t="s">
        <v>933</v>
      </c>
      <c r="C29" s="7" t="s">
        <v>932</v>
      </c>
      <c r="D29" s="7" t="s">
        <v>931</v>
      </c>
      <c r="E29" s="7" t="s">
        <v>930</v>
      </c>
      <c r="F29" s="8">
        <v>35020</v>
      </c>
      <c r="G29" s="7" t="s">
        <v>76</v>
      </c>
      <c r="H29" s="7" t="s">
        <v>0</v>
      </c>
      <c r="I29" s="6">
        <v>365</v>
      </c>
      <c r="J29" s="2">
        <v>30</v>
      </c>
      <c r="K29" s="2">
        <f>I29*J29</f>
        <v>10950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3555.1</v>
      </c>
      <c r="AK29" s="6">
        <v>2965.63</v>
      </c>
      <c r="AL29" s="6">
        <v>69.72</v>
      </c>
      <c r="AM29" s="6">
        <v>378.21</v>
      </c>
      <c r="AN29" s="6">
        <v>0</v>
      </c>
      <c r="AO29" s="6">
        <v>378.21</v>
      </c>
      <c r="AP29" s="6">
        <v>69.72</v>
      </c>
      <c r="AQ29" s="6">
        <v>350</v>
      </c>
      <c r="AR29" s="6">
        <v>0</v>
      </c>
      <c r="AS29" s="6">
        <v>357.7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1155.6300000000001</v>
      </c>
      <c r="BC29" s="6">
        <v>2399.4699999999998</v>
      </c>
      <c r="BD29" s="6">
        <v>0</v>
      </c>
      <c r="BE29" s="6">
        <v>2399.4699999999998</v>
      </c>
    </row>
    <row r="30" spans="1:57" ht="12.6" customHeight="1" x14ac:dyDescent="0.15">
      <c r="A30" s="3" t="s">
        <v>929</v>
      </c>
      <c r="B30" s="5" t="s">
        <v>928</v>
      </c>
      <c r="C30" s="3" t="s">
        <v>927</v>
      </c>
      <c r="D30" s="3" t="s">
        <v>926</v>
      </c>
      <c r="E30" s="3" t="s">
        <v>925</v>
      </c>
      <c r="F30" s="4">
        <v>35041</v>
      </c>
      <c r="G30" s="3" t="s">
        <v>623</v>
      </c>
      <c r="H30" s="3" t="s">
        <v>0</v>
      </c>
      <c r="I30" s="2">
        <v>250.79</v>
      </c>
      <c r="J30" s="2">
        <v>30</v>
      </c>
      <c r="K30" s="2">
        <f>I30*J30</f>
        <v>7523.7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2442.6999999999998</v>
      </c>
      <c r="AK30" s="2">
        <v>2037.67</v>
      </c>
      <c r="AL30" s="2">
        <v>45.8</v>
      </c>
      <c r="AM30" s="2">
        <v>191.43</v>
      </c>
      <c r="AN30" s="2">
        <v>0</v>
      </c>
      <c r="AO30" s="2">
        <v>191.43</v>
      </c>
      <c r="AP30" s="2">
        <v>45.8</v>
      </c>
      <c r="AQ30" s="2">
        <v>0</v>
      </c>
      <c r="AR30" s="2">
        <v>0</v>
      </c>
      <c r="AS30" s="2">
        <v>245.78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483.01</v>
      </c>
      <c r="BC30" s="2">
        <v>1959.69</v>
      </c>
      <c r="BD30" s="2">
        <v>0</v>
      </c>
      <c r="BE30" s="2">
        <v>1959.69</v>
      </c>
    </row>
    <row r="31" spans="1:57" ht="12.6" customHeight="1" x14ac:dyDescent="0.15">
      <c r="A31" s="7" t="s">
        <v>924</v>
      </c>
      <c r="B31" s="9" t="s">
        <v>923</v>
      </c>
      <c r="C31" s="7" t="s">
        <v>922</v>
      </c>
      <c r="D31" s="7" t="s">
        <v>921</v>
      </c>
      <c r="E31" s="7" t="s">
        <v>920</v>
      </c>
      <c r="F31" s="8">
        <v>35874</v>
      </c>
      <c r="G31" s="7" t="s">
        <v>470</v>
      </c>
      <c r="H31" s="7" t="s">
        <v>0</v>
      </c>
      <c r="I31" s="6">
        <v>291.42</v>
      </c>
      <c r="J31" s="2">
        <v>30</v>
      </c>
      <c r="K31" s="2">
        <f>I31*J31</f>
        <v>8742.6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2838.44</v>
      </c>
      <c r="AK31" s="6">
        <v>2367.79</v>
      </c>
      <c r="AL31" s="6">
        <v>53.75</v>
      </c>
      <c r="AM31" s="6">
        <v>250.59</v>
      </c>
      <c r="AN31" s="6">
        <v>0</v>
      </c>
      <c r="AO31" s="6">
        <v>250.59</v>
      </c>
      <c r="AP31" s="6">
        <v>53.75</v>
      </c>
      <c r="AQ31" s="6">
        <v>408.15</v>
      </c>
      <c r="AR31" s="6">
        <v>429.48</v>
      </c>
      <c r="AS31" s="6">
        <v>285.60000000000002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1427.57</v>
      </c>
      <c r="BC31" s="6">
        <v>1410.87</v>
      </c>
      <c r="BD31" s="6">
        <v>0</v>
      </c>
      <c r="BE31" s="6">
        <v>1410.87</v>
      </c>
    </row>
    <row r="32" spans="1:57" ht="12.6" customHeight="1" x14ac:dyDescent="0.15">
      <c r="A32" s="3" t="s">
        <v>919</v>
      </c>
      <c r="B32" s="5" t="s">
        <v>918</v>
      </c>
      <c r="C32" s="3" t="s">
        <v>917</v>
      </c>
      <c r="D32" s="3" t="s">
        <v>916</v>
      </c>
      <c r="E32" s="3" t="s">
        <v>915</v>
      </c>
      <c r="F32" s="4">
        <v>36084</v>
      </c>
      <c r="G32" s="3" t="s">
        <v>118</v>
      </c>
      <c r="H32" s="3" t="s">
        <v>0</v>
      </c>
      <c r="I32" s="2">
        <v>231.46</v>
      </c>
      <c r="J32" s="2">
        <v>30</v>
      </c>
      <c r="K32" s="2">
        <f>I32*J32</f>
        <v>6943.8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1733.64</v>
      </c>
      <c r="AK32" s="2">
        <v>1620.22</v>
      </c>
      <c r="AL32" s="2">
        <v>41.75</v>
      </c>
      <c r="AM32" s="2">
        <v>69.400000000000006</v>
      </c>
      <c r="AN32" s="2">
        <v>0</v>
      </c>
      <c r="AO32" s="2">
        <v>69.400000000000006</v>
      </c>
      <c r="AP32" s="2">
        <v>41.75</v>
      </c>
      <c r="AQ32" s="2">
        <v>0</v>
      </c>
      <c r="AR32" s="2">
        <v>0</v>
      </c>
      <c r="AS32" s="2">
        <v>226.84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337.99</v>
      </c>
      <c r="BC32" s="2">
        <v>1395.65</v>
      </c>
      <c r="BD32" s="2">
        <v>0</v>
      </c>
      <c r="BE32" s="2">
        <v>1395.65</v>
      </c>
    </row>
    <row r="33" spans="1:57" ht="12.6" customHeight="1" x14ac:dyDescent="0.15">
      <c r="A33" s="7" t="s">
        <v>914</v>
      </c>
      <c r="B33" s="9" t="s">
        <v>913</v>
      </c>
      <c r="C33" s="7" t="s">
        <v>912</v>
      </c>
      <c r="D33" s="7" t="s">
        <v>911</v>
      </c>
      <c r="E33" s="7" t="s">
        <v>910</v>
      </c>
      <c r="F33" s="8">
        <v>36112</v>
      </c>
      <c r="G33" s="7" t="s">
        <v>470</v>
      </c>
      <c r="H33" s="7" t="s">
        <v>0</v>
      </c>
      <c r="I33" s="6">
        <v>358.08</v>
      </c>
      <c r="J33" s="2">
        <v>30</v>
      </c>
      <c r="K33" s="2">
        <f>I33*J33</f>
        <v>10742.4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3487.7</v>
      </c>
      <c r="AK33" s="6">
        <v>2909.4</v>
      </c>
      <c r="AL33" s="6">
        <v>68.27</v>
      </c>
      <c r="AM33" s="6">
        <v>366.2</v>
      </c>
      <c r="AN33" s="6">
        <v>0</v>
      </c>
      <c r="AO33" s="6">
        <v>366.2</v>
      </c>
      <c r="AP33" s="6">
        <v>68.27</v>
      </c>
      <c r="AQ33" s="6">
        <v>472.5</v>
      </c>
      <c r="AR33" s="6">
        <v>0</v>
      </c>
      <c r="AS33" s="6">
        <v>350.92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1257.8900000000001</v>
      </c>
      <c r="BC33" s="6">
        <v>2229.81</v>
      </c>
      <c r="BD33" s="6">
        <v>0</v>
      </c>
      <c r="BE33" s="6">
        <v>2229.81</v>
      </c>
    </row>
    <row r="34" spans="1:57" ht="12.6" customHeight="1" x14ac:dyDescent="0.15">
      <c r="A34" s="3" t="s">
        <v>909</v>
      </c>
      <c r="B34" s="5" t="s">
        <v>908</v>
      </c>
      <c r="C34" s="3" t="s">
        <v>907</v>
      </c>
      <c r="D34" s="3" t="s">
        <v>906</v>
      </c>
      <c r="E34" s="3" t="s">
        <v>905</v>
      </c>
      <c r="F34" s="4">
        <v>36190</v>
      </c>
      <c r="G34" s="3" t="s">
        <v>12</v>
      </c>
      <c r="H34" s="3" t="s">
        <v>0</v>
      </c>
      <c r="I34" s="2">
        <v>221.78</v>
      </c>
      <c r="J34" s="2">
        <v>30</v>
      </c>
      <c r="K34" s="2">
        <f>I34*J34</f>
        <v>6653.4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1661.13</v>
      </c>
      <c r="AK34" s="2">
        <v>1552.46</v>
      </c>
      <c r="AL34" s="2">
        <v>39.6</v>
      </c>
      <c r="AM34" s="2">
        <v>62.03</v>
      </c>
      <c r="AN34" s="2">
        <v>0</v>
      </c>
      <c r="AO34" s="2">
        <v>62.03</v>
      </c>
      <c r="AP34" s="2">
        <v>39.6</v>
      </c>
      <c r="AQ34" s="2">
        <v>0</v>
      </c>
      <c r="AR34" s="2">
        <v>0</v>
      </c>
      <c r="AS34" s="2">
        <v>217.34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318.97000000000003</v>
      </c>
      <c r="BC34" s="2">
        <v>1342.16</v>
      </c>
      <c r="BD34" s="2">
        <v>0</v>
      </c>
      <c r="BE34" s="2">
        <v>1342.16</v>
      </c>
    </row>
    <row r="35" spans="1:57" ht="12.6" customHeight="1" x14ac:dyDescent="0.15">
      <c r="A35" s="7" t="s">
        <v>904</v>
      </c>
      <c r="B35" s="9" t="s">
        <v>903</v>
      </c>
      <c r="C35" s="7" t="s">
        <v>902</v>
      </c>
      <c r="D35" s="7" t="s">
        <v>901</v>
      </c>
      <c r="E35" s="7" t="s">
        <v>900</v>
      </c>
      <c r="F35" s="8">
        <v>36434</v>
      </c>
      <c r="G35" s="7" t="s">
        <v>355</v>
      </c>
      <c r="H35" s="7" t="s">
        <v>0</v>
      </c>
      <c r="I35" s="6">
        <v>332.06</v>
      </c>
      <c r="J35" s="2">
        <v>30</v>
      </c>
      <c r="K35" s="2">
        <f>I35*J35</f>
        <v>9961.7999999999993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2819.19</v>
      </c>
      <c r="AK35" s="6">
        <v>2490.4499999999998</v>
      </c>
      <c r="AL35" s="6">
        <v>62.5</v>
      </c>
      <c r="AM35" s="6">
        <v>276.70999999999998</v>
      </c>
      <c r="AN35" s="6">
        <v>0</v>
      </c>
      <c r="AO35" s="6">
        <v>276.70999999999998</v>
      </c>
      <c r="AP35" s="6">
        <v>62.5</v>
      </c>
      <c r="AQ35" s="6">
        <v>0</v>
      </c>
      <c r="AR35" s="6">
        <v>488.39</v>
      </c>
      <c r="AS35" s="6">
        <v>325.42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1153.02</v>
      </c>
      <c r="BC35" s="6">
        <v>1666.17</v>
      </c>
      <c r="BD35" s="6">
        <v>0</v>
      </c>
      <c r="BE35" s="6">
        <v>1666.17</v>
      </c>
    </row>
    <row r="36" spans="1:57" ht="12.6" customHeight="1" x14ac:dyDescent="0.15">
      <c r="A36" s="3" t="s">
        <v>899</v>
      </c>
      <c r="B36" s="5" t="s">
        <v>898</v>
      </c>
      <c r="C36" s="3" t="s">
        <v>897</v>
      </c>
      <c r="D36" s="3" t="s">
        <v>896</v>
      </c>
      <c r="E36" s="3" t="s">
        <v>895</v>
      </c>
      <c r="F36" s="4">
        <v>36553</v>
      </c>
      <c r="G36" s="3" t="s">
        <v>470</v>
      </c>
      <c r="H36" s="3" t="s">
        <v>0</v>
      </c>
      <c r="I36" s="2">
        <v>243.04</v>
      </c>
      <c r="J36" s="2">
        <v>30</v>
      </c>
      <c r="K36" s="2">
        <f>I36*J36</f>
        <v>7291.2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2367.21</v>
      </c>
      <c r="AK36" s="2">
        <v>1974.7</v>
      </c>
      <c r="AL36" s="2">
        <v>43.94</v>
      </c>
      <c r="AM36" s="2">
        <v>180.25</v>
      </c>
      <c r="AN36" s="2">
        <v>0</v>
      </c>
      <c r="AO36" s="2">
        <v>180.25</v>
      </c>
      <c r="AP36" s="2">
        <v>43.94</v>
      </c>
      <c r="AQ36" s="2">
        <v>0</v>
      </c>
      <c r="AR36" s="2">
        <v>0</v>
      </c>
      <c r="AS36" s="2">
        <v>238.18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462.37</v>
      </c>
      <c r="BC36" s="2">
        <v>1904.84</v>
      </c>
      <c r="BD36" s="2">
        <v>0</v>
      </c>
      <c r="BE36" s="2">
        <v>1904.84</v>
      </c>
    </row>
    <row r="37" spans="1:57" ht="12.6" customHeight="1" x14ac:dyDescent="0.15">
      <c r="A37" s="7" t="s">
        <v>894</v>
      </c>
      <c r="B37" s="9" t="s">
        <v>893</v>
      </c>
      <c r="C37" s="7" t="s">
        <v>892</v>
      </c>
      <c r="D37" s="7" t="s">
        <v>891</v>
      </c>
      <c r="E37" s="7" t="s">
        <v>890</v>
      </c>
      <c r="F37" s="8">
        <v>36595</v>
      </c>
      <c r="G37" s="7" t="s">
        <v>629</v>
      </c>
      <c r="H37" s="7" t="s">
        <v>0</v>
      </c>
      <c r="I37" s="6">
        <v>361.97</v>
      </c>
      <c r="J37" s="2">
        <v>30</v>
      </c>
      <c r="K37" s="2">
        <f>I37*J37</f>
        <v>10859.1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2711.16</v>
      </c>
      <c r="AK37" s="6">
        <v>2533.79</v>
      </c>
      <c r="AL37" s="6">
        <v>68.73</v>
      </c>
      <c r="AM37" s="6">
        <v>285.97000000000003</v>
      </c>
      <c r="AN37" s="6">
        <v>0</v>
      </c>
      <c r="AO37" s="6">
        <v>285.97000000000003</v>
      </c>
      <c r="AP37" s="6">
        <v>68.73</v>
      </c>
      <c r="AQ37" s="6">
        <v>0</v>
      </c>
      <c r="AR37" s="6">
        <v>0</v>
      </c>
      <c r="AS37" s="6">
        <v>354.74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709.44</v>
      </c>
      <c r="BC37" s="6">
        <v>2001.72</v>
      </c>
      <c r="BD37" s="6">
        <v>0</v>
      </c>
      <c r="BE37" s="6">
        <v>2001.72</v>
      </c>
    </row>
    <row r="38" spans="1:57" ht="12.6" customHeight="1" x14ac:dyDescent="0.15">
      <c r="A38" s="3" t="s">
        <v>889</v>
      </c>
      <c r="B38" s="5" t="s">
        <v>888</v>
      </c>
      <c r="C38" s="3" t="s">
        <v>887</v>
      </c>
      <c r="D38" s="3" t="s">
        <v>886</v>
      </c>
      <c r="E38" s="3" t="s">
        <v>885</v>
      </c>
      <c r="F38" s="4">
        <v>36637</v>
      </c>
      <c r="G38" s="3" t="s">
        <v>12</v>
      </c>
      <c r="H38" s="3" t="s">
        <v>0</v>
      </c>
      <c r="I38" s="2">
        <v>298.98</v>
      </c>
      <c r="J38" s="2">
        <v>30</v>
      </c>
      <c r="K38" s="2">
        <f>I38*J38</f>
        <v>8969.4000000000015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2912.07</v>
      </c>
      <c r="AK38" s="2">
        <v>2429.2199999999998</v>
      </c>
      <c r="AL38" s="2">
        <v>55.6</v>
      </c>
      <c r="AM38" s="2">
        <v>263.63</v>
      </c>
      <c r="AN38" s="2">
        <v>0</v>
      </c>
      <c r="AO38" s="2">
        <v>263.63</v>
      </c>
      <c r="AP38" s="2">
        <v>55.6</v>
      </c>
      <c r="AQ38" s="2">
        <v>0</v>
      </c>
      <c r="AR38" s="2">
        <v>419.48</v>
      </c>
      <c r="AS38" s="2">
        <v>293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1031.71</v>
      </c>
      <c r="BC38" s="2">
        <v>1880.36</v>
      </c>
      <c r="BD38" s="2">
        <v>0</v>
      </c>
      <c r="BE38" s="2">
        <v>1880.36</v>
      </c>
    </row>
    <row r="39" spans="1:57" ht="12.6" customHeight="1" x14ac:dyDescent="0.15">
      <c r="A39" s="7" t="s">
        <v>884</v>
      </c>
      <c r="B39" s="9" t="s">
        <v>883</v>
      </c>
      <c r="C39" s="7" t="s">
        <v>882</v>
      </c>
      <c r="D39" s="7" t="s">
        <v>881</v>
      </c>
      <c r="E39" s="7" t="s">
        <v>880</v>
      </c>
      <c r="F39" s="8">
        <v>40151</v>
      </c>
      <c r="G39" s="7" t="s">
        <v>193</v>
      </c>
      <c r="H39" s="7" t="s">
        <v>0</v>
      </c>
      <c r="I39" s="6">
        <v>263.73</v>
      </c>
      <c r="J39" s="2">
        <v>30</v>
      </c>
      <c r="K39" s="2">
        <f>I39*J39</f>
        <v>7911.9000000000005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2173.14</v>
      </c>
      <c r="AK39" s="6">
        <v>1945.01</v>
      </c>
      <c r="AL39" s="6">
        <v>48.25</v>
      </c>
      <c r="AM39" s="6">
        <v>175.5</v>
      </c>
      <c r="AN39" s="6">
        <v>0</v>
      </c>
      <c r="AO39" s="6">
        <v>175.5</v>
      </c>
      <c r="AP39" s="6">
        <v>48.25</v>
      </c>
      <c r="AQ39" s="6">
        <v>0</v>
      </c>
      <c r="AR39" s="6">
        <v>0</v>
      </c>
      <c r="AS39" s="6">
        <v>258.45999999999998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482.21</v>
      </c>
      <c r="BC39" s="6">
        <v>1690.93</v>
      </c>
      <c r="BD39" s="6">
        <v>0</v>
      </c>
      <c r="BE39" s="6">
        <v>1690.93</v>
      </c>
    </row>
    <row r="40" spans="1:57" ht="12.6" customHeight="1" x14ac:dyDescent="0.15">
      <c r="A40" s="3" t="s">
        <v>879</v>
      </c>
      <c r="B40" s="5" t="s">
        <v>878</v>
      </c>
      <c r="C40" s="3" t="s">
        <v>877</v>
      </c>
      <c r="D40" s="3" t="s">
        <v>876</v>
      </c>
      <c r="E40" s="3" t="s">
        <v>875</v>
      </c>
      <c r="F40" s="4">
        <v>36690</v>
      </c>
      <c r="G40" s="3" t="s">
        <v>193</v>
      </c>
      <c r="H40" s="3" t="s">
        <v>0</v>
      </c>
      <c r="I40" s="2">
        <v>231.4</v>
      </c>
      <c r="J40" s="2">
        <v>30</v>
      </c>
      <c r="K40" s="2">
        <f>I40*J40</f>
        <v>6942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1733.19</v>
      </c>
      <c r="AK40" s="2">
        <v>1619.8</v>
      </c>
      <c r="AL40" s="2">
        <v>41.52</v>
      </c>
      <c r="AM40" s="2">
        <v>69.36</v>
      </c>
      <c r="AN40" s="2">
        <v>0</v>
      </c>
      <c r="AO40" s="2">
        <v>69.36</v>
      </c>
      <c r="AP40" s="2">
        <v>41.52</v>
      </c>
      <c r="AQ40" s="2">
        <v>0</v>
      </c>
      <c r="AR40" s="2">
        <v>0</v>
      </c>
      <c r="AS40" s="2">
        <v>226.78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337.66</v>
      </c>
      <c r="BC40" s="2">
        <v>1395.53</v>
      </c>
      <c r="BD40" s="2">
        <v>0</v>
      </c>
      <c r="BE40" s="2">
        <v>1395.53</v>
      </c>
    </row>
    <row r="41" spans="1:57" ht="12.6" customHeight="1" x14ac:dyDescent="0.15">
      <c r="A41" s="7" t="s">
        <v>874</v>
      </c>
      <c r="B41" s="9" t="s">
        <v>873</v>
      </c>
      <c r="C41" s="7" t="s">
        <v>872</v>
      </c>
      <c r="D41" s="7" t="s">
        <v>871</v>
      </c>
      <c r="E41" s="7" t="s">
        <v>870</v>
      </c>
      <c r="F41" s="8">
        <v>36689</v>
      </c>
      <c r="G41" s="7" t="s">
        <v>629</v>
      </c>
      <c r="H41" s="7" t="s">
        <v>0</v>
      </c>
      <c r="I41" s="6">
        <v>361.97</v>
      </c>
      <c r="J41" s="2">
        <v>30</v>
      </c>
      <c r="K41" s="2">
        <f>I41*J41</f>
        <v>10859.1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2711.16</v>
      </c>
      <c r="AK41" s="6">
        <v>2533.79</v>
      </c>
      <c r="AL41" s="6">
        <v>68.73</v>
      </c>
      <c r="AM41" s="6">
        <v>285.97000000000003</v>
      </c>
      <c r="AN41" s="6">
        <v>0</v>
      </c>
      <c r="AO41" s="6">
        <v>285.97000000000003</v>
      </c>
      <c r="AP41" s="6">
        <v>68.73</v>
      </c>
      <c r="AQ41" s="6">
        <v>517.11</v>
      </c>
      <c r="AR41" s="6">
        <v>504.98</v>
      </c>
      <c r="AS41" s="6">
        <v>354.74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1731.53</v>
      </c>
      <c r="BC41" s="6">
        <v>979.63</v>
      </c>
      <c r="BD41" s="6">
        <v>0</v>
      </c>
      <c r="BE41" s="6">
        <v>979.63</v>
      </c>
    </row>
    <row r="42" spans="1:57" ht="12.6" customHeight="1" x14ac:dyDescent="0.15">
      <c r="A42" s="3" t="s">
        <v>869</v>
      </c>
      <c r="B42" s="5" t="s">
        <v>868</v>
      </c>
      <c r="C42" s="3" t="s">
        <v>867</v>
      </c>
      <c r="D42" s="3" t="s">
        <v>866</v>
      </c>
      <c r="E42" s="3" t="s">
        <v>865</v>
      </c>
      <c r="F42" s="4">
        <v>36735</v>
      </c>
      <c r="G42" s="3" t="s">
        <v>210</v>
      </c>
      <c r="H42" s="3" t="s">
        <v>0</v>
      </c>
      <c r="I42" s="2">
        <v>285.70999999999998</v>
      </c>
      <c r="J42" s="2">
        <v>30</v>
      </c>
      <c r="K42" s="2">
        <f>I42*J42</f>
        <v>8571.2999999999993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2782.82</v>
      </c>
      <c r="AK42" s="2">
        <v>2321.4</v>
      </c>
      <c r="AL42" s="2">
        <v>52.84</v>
      </c>
      <c r="AM42" s="2">
        <v>242.28</v>
      </c>
      <c r="AN42" s="2">
        <v>0</v>
      </c>
      <c r="AO42" s="2">
        <v>242.28</v>
      </c>
      <c r="AP42" s="2">
        <v>52.84</v>
      </c>
      <c r="AQ42" s="2">
        <v>0</v>
      </c>
      <c r="AR42" s="2">
        <v>562.1</v>
      </c>
      <c r="AS42" s="2">
        <v>280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1137.22</v>
      </c>
      <c r="BC42" s="2">
        <v>1645.6</v>
      </c>
      <c r="BD42" s="2">
        <v>0</v>
      </c>
      <c r="BE42" s="2">
        <v>1645.6</v>
      </c>
    </row>
    <row r="43" spans="1:57" ht="12.6" customHeight="1" x14ac:dyDescent="0.15">
      <c r="A43" s="7" t="s">
        <v>864</v>
      </c>
      <c r="B43" s="9" t="s">
        <v>863</v>
      </c>
      <c r="C43" s="7" t="s">
        <v>862</v>
      </c>
      <c r="D43" s="7" t="s">
        <v>861</v>
      </c>
      <c r="E43" s="7" t="s">
        <v>860</v>
      </c>
      <c r="F43" s="8">
        <v>36899</v>
      </c>
      <c r="G43" s="7" t="s">
        <v>318</v>
      </c>
      <c r="H43" s="7" t="s">
        <v>0</v>
      </c>
      <c r="I43" s="6">
        <v>298.63</v>
      </c>
      <c r="J43" s="2">
        <v>30</v>
      </c>
      <c r="K43" s="2">
        <f>I43*J43</f>
        <v>8958.9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2908.66</v>
      </c>
      <c r="AK43" s="6">
        <v>2426.37</v>
      </c>
      <c r="AL43" s="6">
        <v>55.53</v>
      </c>
      <c r="AM43" s="6">
        <v>263.02999999999997</v>
      </c>
      <c r="AN43" s="6">
        <v>0</v>
      </c>
      <c r="AO43" s="6">
        <v>263.02999999999997</v>
      </c>
      <c r="AP43" s="6">
        <v>55.53</v>
      </c>
      <c r="AQ43" s="6">
        <v>0</v>
      </c>
      <c r="AR43" s="6">
        <v>596.14</v>
      </c>
      <c r="AS43" s="6">
        <v>292.66000000000003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1207.3599999999999</v>
      </c>
      <c r="BC43" s="6">
        <v>1701.3</v>
      </c>
      <c r="BD43" s="6">
        <v>0</v>
      </c>
      <c r="BE43" s="6">
        <v>1701.3</v>
      </c>
    </row>
    <row r="44" spans="1:57" ht="12.6" customHeight="1" x14ac:dyDescent="0.15">
      <c r="A44" s="3" t="s">
        <v>859</v>
      </c>
      <c r="B44" s="5" t="s">
        <v>858</v>
      </c>
      <c r="C44" s="3" t="s">
        <v>857</v>
      </c>
      <c r="D44" s="3" t="s">
        <v>856</v>
      </c>
      <c r="E44" s="3" t="s">
        <v>855</v>
      </c>
      <c r="F44" s="4">
        <v>36959</v>
      </c>
      <c r="G44" s="3" t="s">
        <v>758</v>
      </c>
      <c r="H44" s="3" t="s">
        <v>0</v>
      </c>
      <c r="I44" s="2">
        <v>232.7</v>
      </c>
      <c r="J44" s="2">
        <v>30</v>
      </c>
      <c r="K44" s="2">
        <f>I44*J44</f>
        <v>6981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1742.92</v>
      </c>
      <c r="AK44" s="2">
        <v>1628.9</v>
      </c>
      <c r="AL44" s="2">
        <v>41.79</v>
      </c>
      <c r="AM44" s="2">
        <v>70.349999999999994</v>
      </c>
      <c r="AN44" s="2">
        <v>0</v>
      </c>
      <c r="AO44" s="2">
        <v>70.349999999999994</v>
      </c>
      <c r="AP44" s="2">
        <v>41.79</v>
      </c>
      <c r="AQ44" s="2">
        <v>0</v>
      </c>
      <c r="AR44" s="2">
        <v>361.35</v>
      </c>
      <c r="AS44" s="2">
        <v>228.04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701.53</v>
      </c>
      <c r="BC44" s="2">
        <v>1041.3900000000001</v>
      </c>
      <c r="BD44" s="2">
        <v>0</v>
      </c>
      <c r="BE44" s="2">
        <v>1041.3900000000001</v>
      </c>
    </row>
    <row r="45" spans="1:57" ht="12.6" customHeight="1" x14ac:dyDescent="0.15">
      <c r="A45" s="7" t="s">
        <v>854</v>
      </c>
      <c r="B45" s="9" t="s">
        <v>853</v>
      </c>
      <c r="C45" s="7" t="s">
        <v>852</v>
      </c>
      <c r="D45" s="7" t="s">
        <v>851</v>
      </c>
      <c r="E45" s="7" t="s">
        <v>850</v>
      </c>
      <c r="F45" s="8">
        <v>36963</v>
      </c>
      <c r="G45" s="7" t="s">
        <v>629</v>
      </c>
      <c r="H45" s="7" t="s">
        <v>0</v>
      </c>
      <c r="I45" s="6">
        <v>277.89</v>
      </c>
      <c r="J45" s="2">
        <v>30</v>
      </c>
      <c r="K45" s="2">
        <f>I45*J45</f>
        <v>8336.6999999999989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2081.4</v>
      </c>
      <c r="AK45" s="6">
        <v>1945.23</v>
      </c>
      <c r="AL45" s="6">
        <v>51.21</v>
      </c>
      <c r="AM45" s="6">
        <v>175.53</v>
      </c>
      <c r="AN45" s="6">
        <v>0</v>
      </c>
      <c r="AO45" s="6">
        <v>175.53</v>
      </c>
      <c r="AP45" s="6">
        <v>51.21</v>
      </c>
      <c r="AQ45" s="6">
        <v>270.56</v>
      </c>
      <c r="AR45" s="6">
        <v>424.87</v>
      </c>
      <c r="AS45" s="6">
        <v>272.33999999999997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1194.51</v>
      </c>
      <c r="BC45" s="6">
        <v>886.89</v>
      </c>
      <c r="BD45" s="6">
        <v>0</v>
      </c>
      <c r="BE45" s="6">
        <v>886.89</v>
      </c>
    </row>
    <row r="46" spans="1:57" ht="12.6" customHeight="1" x14ac:dyDescent="0.15">
      <c r="A46" s="3" t="s">
        <v>849</v>
      </c>
      <c r="B46" s="5" t="s">
        <v>848</v>
      </c>
      <c r="C46" s="3" t="s">
        <v>847</v>
      </c>
      <c r="D46" s="3" t="s">
        <v>846</v>
      </c>
      <c r="E46" s="3" t="s">
        <v>845</v>
      </c>
      <c r="F46" s="4">
        <v>36977</v>
      </c>
      <c r="G46" s="3" t="s">
        <v>582</v>
      </c>
      <c r="H46" s="3" t="s">
        <v>0</v>
      </c>
      <c r="I46" s="2">
        <v>246.91</v>
      </c>
      <c r="J46" s="2">
        <v>30</v>
      </c>
      <c r="K46" s="2">
        <f>I46*J46</f>
        <v>7407.3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1849.36</v>
      </c>
      <c r="AK46" s="2">
        <v>1728.37</v>
      </c>
      <c r="AL46" s="2">
        <v>44.75</v>
      </c>
      <c r="AM46" s="2">
        <v>140.83000000000001</v>
      </c>
      <c r="AN46" s="2">
        <v>0</v>
      </c>
      <c r="AO46" s="2">
        <v>140.83000000000001</v>
      </c>
      <c r="AP46" s="2">
        <v>44.75</v>
      </c>
      <c r="AQ46" s="2">
        <v>0</v>
      </c>
      <c r="AR46" s="2">
        <v>0</v>
      </c>
      <c r="AS46" s="2">
        <v>241.98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427.56</v>
      </c>
      <c r="BC46" s="2">
        <v>1421.8</v>
      </c>
      <c r="BD46" s="2">
        <v>0</v>
      </c>
      <c r="BE46" s="2">
        <v>1421.8</v>
      </c>
    </row>
    <row r="47" spans="1:57" ht="12.6" customHeight="1" x14ac:dyDescent="0.15">
      <c r="A47" s="7" t="s">
        <v>844</v>
      </c>
      <c r="B47" s="9" t="s">
        <v>843</v>
      </c>
      <c r="C47" s="7" t="s">
        <v>842</v>
      </c>
      <c r="D47" s="7" t="s">
        <v>841</v>
      </c>
      <c r="E47" s="7" t="s">
        <v>840</v>
      </c>
      <c r="F47" s="8">
        <v>43217</v>
      </c>
      <c r="G47" s="7" t="s">
        <v>193</v>
      </c>
      <c r="H47" s="7" t="s">
        <v>0</v>
      </c>
      <c r="I47" s="6">
        <v>239.22</v>
      </c>
      <c r="J47" s="2">
        <v>30</v>
      </c>
      <c r="K47" s="2">
        <f>I47*J47</f>
        <v>7176.6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1791.76</v>
      </c>
      <c r="AK47" s="6">
        <v>1674.54</v>
      </c>
      <c r="AL47" s="6">
        <v>43.15</v>
      </c>
      <c r="AM47" s="6">
        <v>83.58</v>
      </c>
      <c r="AN47" s="6">
        <v>0</v>
      </c>
      <c r="AO47" s="6">
        <v>83.58</v>
      </c>
      <c r="AP47" s="6">
        <v>43.15</v>
      </c>
      <c r="AQ47" s="6">
        <v>0</v>
      </c>
      <c r="AR47" s="6">
        <v>396.6</v>
      </c>
      <c r="AS47" s="6">
        <v>234.44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757.77</v>
      </c>
      <c r="BC47" s="6">
        <v>1033.99</v>
      </c>
      <c r="BD47" s="6">
        <v>0</v>
      </c>
      <c r="BE47" s="6">
        <v>1033.99</v>
      </c>
    </row>
    <row r="48" spans="1:57" ht="12.6" customHeight="1" x14ac:dyDescent="0.15">
      <c r="A48" s="3" t="s">
        <v>839</v>
      </c>
      <c r="B48" s="5" t="s">
        <v>838</v>
      </c>
      <c r="C48" s="3" t="s">
        <v>837</v>
      </c>
      <c r="D48" s="3" t="s">
        <v>836</v>
      </c>
      <c r="E48" s="3" t="s">
        <v>835</v>
      </c>
      <c r="F48" s="4">
        <v>37064</v>
      </c>
      <c r="G48" s="3" t="s">
        <v>629</v>
      </c>
      <c r="H48" s="3" t="s">
        <v>0</v>
      </c>
      <c r="I48" s="2">
        <v>349.04</v>
      </c>
      <c r="J48" s="2">
        <v>30</v>
      </c>
      <c r="K48" s="2">
        <f>I48*J48</f>
        <v>10471.200000000001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3399.65</v>
      </c>
      <c r="AK48" s="2">
        <v>2835.95</v>
      </c>
      <c r="AL48" s="2">
        <v>66.040000000000006</v>
      </c>
      <c r="AM48" s="2">
        <v>350.51</v>
      </c>
      <c r="AN48" s="2">
        <v>0</v>
      </c>
      <c r="AO48" s="2">
        <v>350.51</v>
      </c>
      <c r="AP48" s="2">
        <v>66.040000000000006</v>
      </c>
      <c r="AQ48" s="2">
        <v>0</v>
      </c>
      <c r="AR48" s="2">
        <v>0</v>
      </c>
      <c r="AS48" s="2">
        <v>342.06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758.61</v>
      </c>
      <c r="BC48" s="2">
        <v>2641.04</v>
      </c>
      <c r="BD48" s="2">
        <v>0</v>
      </c>
      <c r="BE48" s="2">
        <v>2641.04</v>
      </c>
    </row>
    <row r="49" spans="1:57" ht="12.6" customHeight="1" x14ac:dyDescent="0.15">
      <c r="A49" s="7" t="s">
        <v>834</v>
      </c>
      <c r="B49" s="9" t="s">
        <v>833</v>
      </c>
      <c r="C49" s="7" t="s">
        <v>832</v>
      </c>
      <c r="D49" s="7" t="s">
        <v>831</v>
      </c>
      <c r="E49" s="7" t="s">
        <v>830</v>
      </c>
      <c r="F49" s="8">
        <v>37075</v>
      </c>
      <c r="G49" s="7" t="s">
        <v>318</v>
      </c>
      <c r="H49" s="7" t="s">
        <v>0</v>
      </c>
      <c r="I49" s="6">
        <v>220.62</v>
      </c>
      <c r="J49" s="2">
        <v>30</v>
      </c>
      <c r="K49" s="2">
        <f>I49*J49</f>
        <v>6618.6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1873.06</v>
      </c>
      <c r="AK49" s="6">
        <v>1654.65</v>
      </c>
      <c r="AL49" s="6">
        <v>39.4</v>
      </c>
      <c r="AM49" s="6">
        <v>81.42</v>
      </c>
      <c r="AN49" s="6">
        <v>0</v>
      </c>
      <c r="AO49" s="6">
        <v>81.42</v>
      </c>
      <c r="AP49" s="6">
        <v>39.4</v>
      </c>
      <c r="AQ49" s="6">
        <v>0</v>
      </c>
      <c r="AR49" s="6">
        <v>0</v>
      </c>
      <c r="AS49" s="6">
        <v>216.2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337.02</v>
      </c>
      <c r="BC49" s="6">
        <v>1536.04</v>
      </c>
      <c r="BD49" s="6">
        <v>0</v>
      </c>
      <c r="BE49" s="6">
        <v>1536.04</v>
      </c>
    </row>
    <row r="50" spans="1:57" ht="12.6" customHeight="1" x14ac:dyDescent="0.15">
      <c r="A50" s="3" t="s">
        <v>829</v>
      </c>
      <c r="B50" s="5" t="s">
        <v>828</v>
      </c>
      <c r="C50" s="3" t="s">
        <v>827</v>
      </c>
      <c r="D50" s="3" t="s">
        <v>826</v>
      </c>
      <c r="E50" s="3" t="s">
        <v>825</v>
      </c>
      <c r="F50" s="4">
        <v>37076</v>
      </c>
      <c r="G50" s="3" t="s">
        <v>629</v>
      </c>
      <c r="H50" s="3" t="s">
        <v>0</v>
      </c>
      <c r="I50" s="2">
        <v>356.02</v>
      </c>
      <c r="J50" s="2">
        <v>30</v>
      </c>
      <c r="K50" s="2">
        <f>I50*J50</f>
        <v>10680.599999999999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3022.61</v>
      </c>
      <c r="AK50" s="2">
        <v>2670.15</v>
      </c>
      <c r="AL50" s="2">
        <v>67.489999999999995</v>
      </c>
      <c r="AM50" s="2">
        <v>315.10000000000002</v>
      </c>
      <c r="AN50" s="2">
        <v>0</v>
      </c>
      <c r="AO50" s="2">
        <v>315.10000000000002</v>
      </c>
      <c r="AP50" s="2">
        <v>67.489999999999995</v>
      </c>
      <c r="AQ50" s="2">
        <v>534.03</v>
      </c>
      <c r="AR50" s="2">
        <v>395.32</v>
      </c>
      <c r="AS50" s="2">
        <v>348.9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1660.84</v>
      </c>
      <c r="BC50" s="2">
        <v>1361.77</v>
      </c>
      <c r="BD50" s="2">
        <v>0</v>
      </c>
      <c r="BE50" s="2">
        <v>1361.77</v>
      </c>
    </row>
    <row r="51" spans="1:57" ht="12.6" customHeight="1" x14ac:dyDescent="0.15">
      <c r="A51" s="7" t="s">
        <v>824</v>
      </c>
      <c r="B51" s="9" t="s">
        <v>823</v>
      </c>
      <c r="C51" s="7" t="s">
        <v>822</v>
      </c>
      <c r="D51" s="7" t="s">
        <v>821</v>
      </c>
      <c r="E51" s="7" t="s">
        <v>820</v>
      </c>
      <c r="F51" s="8">
        <v>37127</v>
      </c>
      <c r="G51" s="7" t="s">
        <v>681</v>
      </c>
      <c r="H51" s="7" t="s">
        <v>0</v>
      </c>
      <c r="I51" s="6">
        <v>244.34</v>
      </c>
      <c r="J51" s="2">
        <v>30</v>
      </c>
      <c r="K51" s="2">
        <f>I51*J51</f>
        <v>7330.2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2379.88</v>
      </c>
      <c r="AK51" s="6">
        <v>1985.27</v>
      </c>
      <c r="AL51" s="6">
        <v>44.21</v>
      </c>
      <c r="AM51" s="6">
        <v>182.04</v>
      </c>
      <c r="AN51" s="6">
        <v>0</v>
      </c>
      <c r="AO51" s="6">
        <v>182.04</v>
      </c>
      <c r="AP51" s="6">
        <v>44.21</v>
      </c>
      <c r="AQ51" s="6">
        <v>0</v>
      </c>
      <c r="AR51" s="6">
        <v>0</v>
      </c>
      <c r="AS51" s="6">
        <v>239.46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465.71</v>
      </c>
      <c r="BC51" s="6">
        <v>1914.17</v>
      </c>
      <c r="BD51" s="6">
        <v>0</v>
      </c>
      <c r="BE51" s="6">
        <v>1914.17</v>
      </c>
    </row>
    <row r="52" spans="1:57" ht="12.6" customHeight="1" x14ac:dyDescent="0.15">
      <c r="A52" s="3" t="s">
        <v>819</v>
      </c>
      <c r="B52" s="5" t="s">
        <v>818</v>
      </c>
      <c r="C52" s="3" t="s">
        <v>817</v>
      </c>
      <c r="D52" s="3" t="s">
        <v>816</v>
      </c>
      <c r="E52" s="3" t="s">
        <v>815</v>
      </c>
      <c r="F52" s="4">
        <v>37148</v>
      </c>
      <c r="G52" s="3" t="s">
        <v>210</v>
      </c>
      <c r="H52" s="3" t="s">
        <v>0</v>
      </c>
      <c r="I52" s="2">
        <v>238.44</v>
      </c>
      <c r="J52" s="2">
        <v>30</v>
      </c>
      <c r="K52" s="2">
        <f>I52*J52</f>
        <v>7153.2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2322.41</v>
      </c>
      <c r="AK52" s="2">
        <v>1937.33</v>
      </c>
      <c r="AL52" s="2">
        <v>42.98</v>
      </c>
      <c r="AM52" s="2">
        <v>174.27</v>
      </c>
      <c r="AN52" s="2">
        <v>0</v>
      </c>
      <c r="AO52" s="2">
        <v>174.27</v>
      </c>
      <c r="AP52" s="2">
        <v>42.98</v>
      </c>
      <c r="AQ52" s="2">
        <v>0</v>
      </c>
      <c r="AR52" s="2">
        <v>0</v>
      </c>
      <c r="AS52" s="2">
        <v>233.68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450.93</v>
      </c>
      <c r="BC52" s="2">
        <v>1871.48</v>
      </c>
      <c r="BD52" s="2">
        <v>0</v>
      </c>
      <c r="BE52" s="2">
        <v>1871.48</v>
      </c>
    </row>
    <row r="53" spans="1:57" ht="12.6" customHeight="1" x14ac:dyDescent="0.15">
      <c r="A53" s="7" t="s">
        <v>814</v>
      </c>
      <c r="B53" s="9" t="s">
        <v>813</v>
      </c>
      <c r="C53" s="7" t="s">
        <v>812</v>
      </c>
      <c r="D53" s="7" t="s">
        <v>811</v>
      </c>
      <c r="E53" s="7" t="s">
        <v>810</v>
      </c>
      <c r="F53" s="8">
        <v>33740</v>
      </c>
      <c r="G53" s="7" t="s">
        <v>470</v>
      </c>
      <c r="H53" s="7" t="s">
        <v>0</v>
      </c>
      <c r="I53" s="6">
        <v>437.98</v>
      </c>
      <c r="J53" s="2">
        <v>30</v>
      </c>
      <c r="K53" s="2">
        <f>I53*J53</f>
        <v>13139.400000000001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4265.93</v>
      </c>
      <c r="AK53" s="6">
        <v>3609.52</v>
      </c>
      <c r="AL53" s="6">
        <v>85.19</v>
      </c>
      <c r="AM53" s="6">
        <v>515.75</v>
      </c>
      <c r="AN53" s="6">
        <v>0</v>
      </c>
      <c r="AO53" s="6">
        <v>515.75</v>
      </c>
      <c r="AP53" s="6">
        <v>85.19</v>
      </c>
      <c r="AQ53" s="6">
        <v>0</v>
      </c>
      <c r="AR53" s="6">
        <v>0</v>
      </c>
      <c r="AS53" s="6">
        <v>429.22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1030.1600000000001</v>
      </c>
      <c r="BC53" s="6">
        <v>3235.77</v>
      </c>
      <c r="BD53" s="6">
        <v>0</v>
      </c>
      <c r="BE53" s="6">
        <v>3235.77</v>
      </c>
    </row>
    <row r="54" spans="1:57" ht="12.6" customHeight="1" x14ac:dyDescent="0.15">
      <c r="A54" s="3" t="s">
        <v>809</v>
      </c>
      <c r="B54" s="5" t="s">
        <v>808</v>
      </c>
      <c r="C54" s="3" t="s">
        <v>807</v>
      </c>
      <c r="D54" s="3" t="s">
        <v>806</v>
      </c>
      <c r="E54" s="3" t="s">
        <v>805</v>
      </c>
      <c r="F54" s="4">
        <v>42293</v>
      </c>
      <c r="G54" s="3" t="s">
        <v>804</v>
      </c>
      <c r="H54" s="3" t="s">
        <v>0</v>
      </c>
      <c r="I54" s="2">
        <v>333.16</v>
      </c>
      <c r="J54" s="2">
        <v>30</v>
      </c>
      <c r="K54" s="2">
        <f>I54*J54</f>
        <v>9994.8000000000011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2495.37</v>
      </c>
      <c r="AK54" s="2">
        <v>2332.12</v>
      </c>
      <c r="AL54" s="2">
        <v>63.05</v>
      </c>
      <c r="AM54" s="2">
        <v>244.2</v>
      </c>
      <c r="AN54" s="2">
        <v>0</v>
      </c>
      <c r="AO54" s="2">
        <v>244.2</v>
      </c>
      <c r="AP54" s="2">
        <v>63.05</v>
      </c>
      <c r="AQ54" s="2">
        <v>398.42</v>
      </c>
      <c r="AR54" s="2">
        <v>0</v>
      </c>
      <c r="AS54" s="2">
        <v>326.5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1032.17</v>
      </c>
      <c r="BC54" s="2">
        <v>1463.2</v>
      </c>
      <c r="BD54" s="2">
        <v>0</v>
      </c>
      <c r="BE54" s="2">
        <v>1463.2</v>
      </c>
    </row>
    <row r="55" spans="1:57" ht="12.6" customHeight="1" x14ac:dyDescent="0.15">
      <c r="A55" s="7" t="s">
        <v>803</v>
      </c>
      <c r="B55" s="9" t="s">
        <v>802</v>
      </c>
      <c r="C55" s="7" t="s">
        <v>801</v>
      </c>
      <c r="D55" s="7" t="s">
        <v>800</v>
      </c>
      <c r="E55" s="7" t="s">
        <v>799</v>
      </c>
      <c r="F55" s="8">
        <v>42289</v>
      </c>
      <c r="G55" s="7" t="s">
        <v>268</v>
      </c>
      <c r="H55" s="7" t="s">
        <v>0</v>
      </c>
      <c r="I55" s="6">
        <v>361.97</v>
      </c>
      <c r="J55" s="2">
        <v>30</v>
      </c>
      <c r="K55" s="2">
        <f>I55*J55</f>
        <v>10859.1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2711.16</v>
      </c>
      <c r="AK55" s="6">
        <v>2533.79</v>
      </c>
      <c r="AL55" s="6">
        <v>68.73</v>
      </c>
      <c r="AM55" s="6">
        <v>285.97000000000003</v>
      </c>
      <c r="AN55" s="6">
        <v>0</v>
      </c>
      <c r="AO55" s="6">
        <v>285.97000000000003</v>
      </c>
      <c r="AP55" s="6">
        <v>68.73</v>
      </c>
      <c r="AQ55" s="6">
        <v>0</v>
      </c>
      <c r="AR55" s="6">
        <v>0</v>
      </c>
      <c r="AS55" s="6">
        <v>354.74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709.44</v>
      </c>
      <c r="BC55" s="6">
        <v>2001.72</v>
      </c>
      <c r="BD55" s="6">
        <v>0</v>
      </c>
      <c r="BE55" s="6">
        <v>2001.72</v>
      </c>
    </row>
    <row r="56" spans="1:57" ht="12.6" customHeight="1" x14ac:dyDescent="0.15">
      <c r="A56" s="3" t="s">
        <v>798</v>
      </c>
      <c r="B56" s="5" t="s">
        <v>797</v>
      </c>
      <c r="C56" s="3" t="s">
        <v>796</v>
      </c>
      <c r="D56" s="3" t="s">
        <v>795</v>
      </c>
      <c r="E56" s="3" t="s">
        <v>794</v>
      </c>
      <c r="F56" s="4">
        <v>37289</v>
      </c>
      <c r="G56" s="3" t="s">
        <v>12</v>
      </c>
      <c r="H56" s="3" t="s">
        <v>0</v>
      </c>
      <c r="I56" s="2">
        <v>231.77</v>
      </c>
      <c r="J56" s="2">
        <v>30</v>
      </c>
      <c r="K56" s="2">
        <f>I56*J56</f>
        <v>6953.1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1735.96</v>
      </c>
      <c r="AK56" s="2">
        <v>1622.39</v>
      </c>
      <c r="AL56" s="2">
        <v>41.59</v>
      </c>
      <c r="AM56" s="2">
        <v>69.64</v>
      </c>
      <c r="AN56" s="2">
        <v>0</v>
      </c>
      <c r="AO56" s="2">
        <v>69.64</v>
      </c>
      <c r="AP56" s="2">
        <v>41.59</v>
      </c>
      <c r="AQ56" s="2">
        <v>0</v>
      </c>
      <c r="AR56" s="2">
        <v>450.04</v>
      </c>
      <c r="AS56" s="2">
        <v>227.14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788.41</v>
      </c>
      <c r="BC56" s="2">
        <v>947.55</v>
      </c>
      <c r="BD56" s="2">
        <v>0</v>
      </c>
      <c r="BE56" s="2">
        <v>947.55</v>
      </c>
    </row>
    <row r="57" spans="1:57" ht="12.6" customHeight="1" x14ac:dyDescent="0.15">
      <c r="A57" s="7" t="s">
        <v>793</v>
      </c>
      <c r="B57" s="9" t="s">
        <v>792</v>
      </c>
      <c r="C57" s="7" t="s">
        <v>791</v>
      </c>
      <c r="D57" s="7" t="s">
        <v>790</v>
      </c>
      <c r="E57" s="7" t="s">
        <v>789</v>
      </c>
      <c r="F57" s="8">
        <v>40151</v>
      </c>
      <c r="G57" s="7" t="s">
        <v>650</v>
      </c>
      <c r="H57" s="7" t="s">
        <v>0</v>
      </c>
      <c r="I57" s="6">
        <v>323.2</v>
      </c>
      <c r="J57" s="2">
        <v>30</v>
      </c>
      <c r="K57" s="2">
        <f>I57*J57</f>
        <v>9696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2420.77</v>
      </c>
      <c r="AK57" s="6">
        <v>2262.4</v>
      </c>
      <c r="AL57" s="6">
        <v>61.1</v>
      </c>
      <c r="AM57" s="6">
        <v>231.71</v>
      </c>
      <c r="AN57" s="6">
        <v>0</v>
      </c>
      <c r="AO57" s="6">
        <v>231.71</v>
      </c>
      <c r="AP57" s="6">
        <v>61.1</v>
      </c>
      <c r="AQ57" s="6">
        <v>0</v>
      </c>
      <c r="AR57" s="6">
        <v>0</v>
      </c>
      <c r="AS57" s="6">
        <v>316.74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609.54999999999995</v>
      </c>
      <c r="BC57" s="6">
        <v>1811.22</v>
      </c>
      <c r="BD57" s="6">
        <v>0</v>
      </c>
      <c r="BE57" s="6">
        <v>1811.22</v>
      </c>
    </row>
    <row r="58" spans="1:57" ht="12.6" customHeight="1" x14ac:dyDescent="0.15">
      <c r="A58" s="3" t="s">
        <v>788</v>
      </c>
      <c r="B58" s="5" t="s">
        <v>787</v>
      </c>
      <c r="C58" s="3" t="s">
        <v>786</v>
      </c>
      <c r="D58" s="3" t="s">
        <v>785</v>
      </c>
      <c r="E58" s="3" t="s">
        <v>784</v>
      </c>
      <c r="F58" s="4">
        <v>37750</v>
      </c>
      <c r="G58" s="3" t="s">
        <v>193</v>
      </c>
      <c r="H58" s="3" t="s">
        <v>0</v>
      </c>
      <c r="I58" s="2">
        <v>405.11</v>
      </c>
      <c r="J58" s="2">
        <v>30</v>
      </c>
      <c r="K58" s="2">
        <f>I58*J58</f>
        <v>12153.300000000001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3945.77</v>
      </c>
      <c r="AK58" s="2">
        <v>3305.47</v>
      </c>
      <c r="AL58" s="2">
        <v>78.290000000000006</v>
      </c>
      <c r="AM58" s="2">
        <v>450.8</v>
      </c>
      <c r="AN58" s="2">
        <v>0</v>
      </c>
      <c r="AO58" s="2">
        <v>450.8</v>
      </c>
      <c r="AP58" s="2">
        <v>78.290000000000006</v>
      </c>
      <c r="AQ58" s="2">
        <v>0</v>
      </c>
      <c r="AR58" s="2">
        <v>0</v>
      </c>
      <c r="AS58" s="2">
        <v>397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926.09</v>
      </c>
      <c r="BC58" s="2">
        <v>3019.68</v>
      </c>
      <c r="BD58" s="2">
        <v>0</v>
      </c>
      <c r="BE58" s="2">
        <v>3019.68</v>
      </c>
    </row>
    <row r="59" spans="1:57" ht="12.6" customHeight="1" x14ac:dyDescent="0.15">
      <c r="A59" s="7" t="s">
        <v>783</v>
      </c>
      <c r="B59" s="9" t="s">
        <v>782</v>
      </c>
      <c r="C59" s="7" t="s">
        <v>781</v>
      </c>
      <c r="D59" s="7" t="s">
        <v>780</v>
      </c>
      <c r="E59" s="7" t="s">
        <v>779</v>
      </c>
      <c r="F59" s="8">
        <v>37867</v>
      </c>
      <c r="G59" s="7" t="s">
        <v>470</v>
      </c>
      <c r="H59" s="7" t="s">
        <v>0</v>
      </c>
      <c r="I59" s="6">
        <v>222.55</v>
      </c>
      <c r="J59" s="2">
        <v>30</v>
      </c>
      <c r="K59" s="2">
        <f>I59*J59</f>
        <v>6676.5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1666.9</v>
      </c>
      <c r="AK59" s="6">
        <v>1557.85</v>
      </c>
      <c r="AL59" s="6">
        <v>39.74</v>
      </c>
      <c r="AM59" s="6">
        <v>62.62</v>
      </c>
      <c r="AN59" s="6">
        <v>0</v>
      </c>
      <c r="AO59" s="6">
        <v>62.62</v>
      </c>
      <c r="AP59" s="6">
        <v>39.74</v>
      </c>
      <c r="AQ59" s="6">
        <v>240</v>
      </c>
      <c r="AR59" s="6">
        <v>372.55</v>
      </c>
      <c r="AS59" s="6">
        <v>218.1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933.01</v>
      </c>
      <c r="BC59" s="6">
        <v>733.89</v>
      </c>
      <c r="BD59" s="6">
        <v>0</v>
      </c>
      <c r="BE59" s="6">
        <v>733.89</v>
      </c>
    </row>
    <row r="60" spans="1:57" ht="12.6" customHeight="1" x14ac:dyDescent="0.15">
      <c r="A60" s="3" t="s">
        <v>778</v>
      </c>
      <c r="B60" s="5" t="s">
        <v>777</v>
      </c>
      <c r="C60" s="3" t="s">
        <v>776</v>
      </c>
      <c r="D60" s="3" t="s">
        <v>775</v>
      </c>
      <c r="E60" s="3" t="s">
        <v>774</v>
      </c>
      <c r="F60" s="4">
        <v>37869</v>
      </c>
      <c r="G60" s="3" t="s">
        <v>118</v>
      </c>
      <c r="H60" s="3" t="s">
        <v>0</v>
      </c>
      <c r="I60" s="2">
        <v>238.46</v>
      </c>
      <c r="J60" s="2">
        <v>30</v>
      </c>
      <c r="K60" s="2">
        <f>I60*J60</f>
        <v>7153.8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2322.61</v>
      </c>
      <c r="AK60" s="2">
        <v>1937.49</v>
      </c>
      <c r="AL60" s="2">
        <v>42.99</v>
      </c>
      <c r="AM60" s="2">
        <v>174.29</v>
      </c>
      <c r="AN60" s="2">
        <v>0</v>
      </c>
      <c r="AO60" s="2">
        <v>174.29</v>
      </c>
      <c r="AP60" s="2">
        <v>42.99</v>
      </c>
      <c r="AQ60" s="2">
        <v>0</v>
      </c>
      <c r="AR60" s="2">
        <v>0</v>
      </c>
      <c r="AS60" s="2">
        <v>233.7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450.98</v>
      </c>
      <c r="BC60" s="2">
        <v>1871.63</v>
      </c>
      <c r="BD60" s="2">
        <v>0</v>
      </c>
      <c r="BE60" s="2">
        <v>1871.63</v>
      </c>
    </row>
    <row r="61" spans="1:57" ht="12.6" customHeight="1" x14ac:dyDescent="0.15">
      <c r="A61" s="7" t="s">
        <v>773</v>
      </c>
      <c r="B61" s="9" t="s">
        <v>772</v>
      </c>
      <c r="C61" s="7" t="s">
        <v>771</v>
      </c>
      <c r="D61" s="7" t="s">
        <v>770</v>
      </c>
      <c r="E61" s="7" t="s">
        <v>769</v>
      </c>
      <c r="F61" s="8">
        <v>37916</v>
      </c>
      <c r="G61" s="7" t="s">
        <v>118</v>
      </c>
      <c r="H61" s="7" t="s">
        <v>0</v>
      </c>
      <c r="I61" s="6">
        <v>232.67</v>
      </c>
      <c r="J61" s="2">
        <v>30</v>
      </c>
      <c r="K61" s="2">
        <f>I61*J61</f>
        <v>6980.0999999999995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1742.7</v>
      </c>
      <c r="AK61" s="6">
        <v>1628.69</v>
      </c>
      <c r="AL61" s="6">
        <v>41.78</v>
      </c>
      <c r="AM61" s="6">
        <v>70.33</v>
      </c>
      <c r="AN61" s="6">
        <v>0</v>
      </c>
      <c r="AO61" s="6">
        <v>70.33</v>
      </c>
      <c r="AP61" s="6">
        <v>41.78</v>
      </c>
      <c r="AQ61" s="6">
        <v>325</v>
      </c>
      <c r="AR61" s="6">
        <v>0</v>
      </c>
      <c r="AS61" s="6">
        <v>228.02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665.13</v>
      </c>
      <c r="BC61" s="6">
        <v>1077.57</v>
      </c>
      <c r="BD61" s="6">
        <v>0</v>
      </c>
      <c r="BE61" s="6">
        <v>1077.57</v>
      </c>
    </row>
    <row r="62" spans="1:57" ht="12.6" customHeight="1" x14ac:dyDescent="0.15">
      <c r="A62" s="3" t="s">
        <v>768</v>
      </c>
      <c r="B62" s="5" t="s">
        <v>767</v>
      </c>
      <c r="C62" s="3" t="s">
        <v>766</v>
      </c>
      <c r="D62" s="3" t="s">
        <v>765</v>
      </c>
      <c r="E62" s="3" t="s">
        <v>764</v>
      </c>
      <c r="F62" s="4">
        <v>37939</v>
      </c>
      <c r="G62" s="3" t="s">
        <v>12</v>
      </c>
      <c r="H62" s="3" t="s">
        <v>0</v>
      </c>
      <c r="I62" s="2">
        <v>232.7</v>
      </c>
      <c r="J62" s="2">
        <v>30</v>
      </c>
      <c r="K62" s="2">
        <f>I62*J62</f>
        <v>6981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1742.92</v>
      </c>
      <c r="AK62" s="2">
        <v>1628.9</v>
      </c>
      <c r="AL62" s="2">
        <v>41.79</v>
      </c>
      <c r="AM62" s="2">
        <v>70.349999999999994</v>
      </c>
      <c r="AN62" s="2">
        <v>0</v>
      </c>
      <c r="AO62" s="2">
        <v>70.349999999999994</v>
      </c>
      <c r="AP62" s="2">
        <v>41.79</v>
      </c>
      <c r="AQ62" s="2">
        <v>149.88</v>
      </c>
      <c r="AR62" s="2">
        <v>369.74</v>
      </c>
      <c r="AS62" s="2">
        <v>228.04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859.8</v>
      </c>
      <c r="BC62" s="2">
        <v>883.12</v>
      </c>
      <c r="BD62" s="2">
        <v>0</v>
      </c>
      <c r="BE62" s="2">
        <v>883.12</v>
      </c>
    </row>
    <row r="63" spans="1:57" ht="12.6" customHeight="1" x14ac:dyDescent="0.15">
      <c r="A63" s="7" t="s">
        <v>763</v>
      </c>
      <c r="B63" s="9" t="s">
        <v>762</v>
      </c>
      <c r="C63" s="7" t="s">
        <v>761</v>
      </c>
      <c r="D63" s="7" t="s">
        <v>760</v>
      </c>
      <c r="E63" s="7" t="s">
        <v>759</v>
      </c>
      <c r="F63" s="8">
        <v>38096</v>
      </c>
      <c r="G63" s="7" t="s">
        <v>758</v>
      </c>
      <c r="H63" s="7" t="s">
        <v>0</v>
      </c>
      <c r="I63" s="6">
        <v>311.57</v>
      </c>
      <c r="J63" s="2">
        <v>30</v>
      </c>
      <c r="K63" s="2">
        <f>I63*J63</f>
        <v>9347.1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3034.69</v>
      </c>
      <c r="AK63" s="6">
        <v>2531.5100000000002</v>
      </c>
      <c r="AL63" s="6">
        <v>57.93</v>
      </c>
      <c r="AM63" s="6">
        <v>285.48</v>
      </c>
      <c r="AN63" s="6">
        <v>0</v>
      </c>
      <c r="AO63" s="6">
        <v>285.48</v>
      </c>
      <c r="AP63" s="6">
        <v>57.93</v>
      </c>
      <c r="AQ63" s="6">
        <v>465</v>
      </c>
      <c r="AR63" s="6">
        <v>0</v>
      </c>
      <c r="AS63" s="6">
        <v>305.33999999999997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1113.75</v>
      </c>
      <c r="BC63" s="6">
        <v>1920.94</v>
      </c>
      <c r="BD63" s="6">
        <v>0</v>
      </c>
      <c r="BE63" s="6">
        <v>1920.94</v>
      </c>
    </row>
    <row r="64" spans="1:57" ht="12.6" customHeight="1" x14ac:dyDescent="0.15">
      <c r="A64" s="3" t="s">
        <v>757</v>
      </c>
      <c r="B64" s="5" t="s">
        <v>756</v>
      </c>
      <c r="C64" s="3" t="s">
        <v>755</v>
      </c>
      <c r="D64" s="3" t="s">
        <v>754</v>
      </c>
      <c r="E64" s="3" t="s">
        <v>753</v>
      </c>
      <c r="F64" s="4">
        <v>38247</v>
      </c>
      <c r="G64" s="3" t="s">
        <v>470</v>
      </c>
      <c r="H64" s="3" t="s">
        <v>0</v>
      </c>
      <c r="I64" s="2">
        <v>227.45</v>
      </c>
      <c r="J64" s="2">
        <v>30</v>
      </c>
      <c r="K64" s="2">
        <f>I64*J64</f>
        <v>6823.5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2215.36</v>
      </c>
      <c r="AK64" s="2">
        <v>1848.03</v>
      </c>
      <c r="AL64" s="2">
        <v>40.47</v>
      </c>
      <c r="AM64" s="2">
        <v>159.97999999999999</v>
      </c>
      <c r="AN64" s="2">
        <v>0</v>
      </c>
      <c r="AO64" s="2">
        <v>159.97999999999999</v>
      </c>
      <c r="AP64" s="2">
        <v>40.47</v>
      </c>
      <c r="AQ64" s="2">
        <v>299.48</v>
      </c>
      <c r="AR64" s="2">
        <v>0</v>
      </c>
      <c r="AS64" s="2">
        <v>222.9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722.83</v>
      </c>
      <c r="BC64" s="2">
        <v>1492.53</v>
      </c>
      <c r="BD64" s="2">
        <v>0</v>
      </c>
      <c r="BE64" s="2">
        <v>1492.53</v>
      </c>
    </row>
    <row r="65" spans="1:57" ht="12.6" customHeight="1" x14ac:dyDescent="0.15">
      <c r="A65" s="7" t="s">
        <v>752</v>
      </c>
      <c r="B65" s="9" t="s">
        <v>751</v>
      </c>
      <c r="C65" s="7" t="s">
        <v>750</v>
      </c>
      <c r="D65" s="7" t="s">
        <v>749</v>
      </c>
      <c r="E65" s="7" t="s">
        <v>748</v>
      </c>
      <c r="F65" s="8">
        <v>38404</v>
      </c>
      <c r="G65" s="7" t="s">
        <v>290</v>
      </c>
      <c r="H65" s="7" t="s">
        <v>0</v>
      </c>
      <c r="I65" s="6">
        <v>338.1</v>
      </c>
      <c r="J65" s="2">
        <v>30</v>
      </c>
      <c r="K65" s="2">
        <f>I65*J65</f>
        <v>10143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2532.37</v>
      </c>
      <c r="AK65" s="6">
        <v>2366.6999999999998</v>
      </c>
      <c r="AL65" s="6">
        <v>63.43</v>
      </c>
      <c r="AM65" s="6">
        <v>250.4</v>
      </c>
      <c r="AN65" s="6">
        <v>0</v>
      </c>
      <c r="AO65" s="6">
        <v>250.4</v>
      </c>
      <c r="AP65" s="6">
        <v>63.43</v>
      </c>
      <c r="AQ65" s="6">
        <v>0</v>
      </c>
      <c r="AR65" s="6">
        <v>0</v>
      </c>
      <c r="AS65" s="6">
        <v>331.34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645.16999999999996</v>
      </c>
      <c r="BC65" s="6">
        <v>1887.2</v>
      </c>
      <c r="BD65" s="6">
        <v>0</v>
      </c>
      <c r="BE65" s="6">
        <v>1887.2</v>
      </c>
    </row>
    <row r="66" spans="1:57" ht="12.6" customHeight="1" x14ac:dyDescent="0.15">
      <c r="A66" s="3" t="s">
        <v>747</v>
      </c>
      <c r="B66" s="5" t="s">
        <v>746</v>
      </c>
      <c r="C66" s="3" t="s">
        <v>745</v>
      </c>
      <c r="D66" s="3" t="s">
        <v>744</v>
      </c>
      <c r="E66" s="3" t="s">
        <v>743</v>
      </c>
      <c r="F66" s="4">
        <v>38443</v>
      </c>
      <c r="G66" s="3" t="s">
        <v>742</v>
      </c>
      <c r="H66" s="3" t="s">
        <v>0</v>
      </c>
      <c r="I66" s="2">
        <v>333.16</v>
      </c>
      <c r="J66" s="2">
        <v>30</v>
      </c>
      <c r="K66" s="2">
        <f>I66*J66</f>
        <v>9994.8000000000011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2495.37</v>
      </c>
      <c r="AK66" s="2">
        <v>2332.12</v>
      </c>
      <c r="AL66" s="2">
        <v>62.41</v>
      </c>
      <c r="AM66" s="2">
        <v>244.2</v>
      </c>
      <c r="AN66" s="2">
        <v>0</v>
      </c>
      <c r="AO66" s="2">
        <v>244.2</v>
      </c>
      <c r="AP66" s="2">
        <v>62.41</v>
      </c>
      <c r="AQ66" s="2">
        <v>0</v>
      </c>
      <c r="AR66" s="2">
        <v>0</v>
      </c>
      <c r="AS66" s="2">
        <v>326.5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633.11</v>
      </c>
      <c r="BC66" s="2">
        <v>1862.26</v>
      </c>
      <c r="BD66" s="2">
        <v>0</v>
      </c>
      <c r="BE66" s="2">
        <v>1862.26</v>
      </c>
    </row>
    <row r="67" spans="1:57" ht="12.6" customHeight="1" x14ac:dyDescent="0.15">
      <c r="A67" s="7" t="s">
        <v>741</v>
      </c>
      <c r="B67" s="9" t="s">
        <v>740</v>
      </c>
      <c r="C67" s="7" t="s">
        <v>739</v>
      </c>
      <c r="D67" s="7" t="s">
        <v>738</v>
      </c>
      <c r="E67" s="7" t="s">
        <v>737</v>
      </c>
      <c r="F67" s="8">
        <v>38489</v>
      </c>
      <c r="G67" s="7" t="s">
        <v>429</v>
      </c>
      <c r="H67" s="7" t="s">
        <v>0</v>
      </c>
      <c r="I67" s="6">
        <v>400.76</v>
      </c>
      <c r="J67" s="2">
        <v>30</v>
      </c>
      <c r="K67" s="2">
        <f>I67*J67</f>
        <v>12022.8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3402.45</v>
      </c>
      <c r="AK67" s="6">
        <v>3005.7</v>
      </c>
      <c r="AL67" s="6">
        <v>76.44</v>
      </c>
      <c r="AM67" s="6">
        <v>386.77</v>
      </c>
      <c r="AN67" s="6">
        <v>0</v>
      </c>
      <c r="AO67" s="6">
        <v>386.77</v>
      </c>
      <c r="AP67" s="6">
        <v>76.44</v>
      </c>
      <c r="AQ67" s="6">
        <v>0</v>
      </c>
      <c r="AR67" s="6">
        <v>681.95</v>
      </c>
      <c r="AS67" s="6">
        <v>392.74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1537.9</v>
      </c>
      <c r="BC67" s="6">
        <v>1864.55</v>
      </c>
      <c r="BD67" s="6">
        <v>0</v>
      </c>
      <c r="BE67" s="6">
        <v>1864.55</v>
      </c>
    </row>
    <row r="68" spans="1:57" ht="12.6" customHeight="1" x14ac:dyDescent="0.15">
      <c r="A68" s="3" t="s">
        <v>736</v>
      </c>
      <c r="B68" s="5" t="s">
        <v>735</v>
      </c>
      <c r="C68" s="3" t="s">
        <v>734</v>
      </c>
      <c r="D68" s="3" t="s">
        <v>733</v>
      </c>
      <c r="E68" s="3" t="s">
        <v>732</v>
      </c>
      <c r="F68" s="4">
        <v>42373</v>
      </c>
      <c r="G68" s="3" t="s">
        <v>76</v>
      </c>
      <c r="H68" s="3" t="s">
        <v>0</v>
      </c>
      <c r="I68" s="2">
        <v>216.73</v>
      </c>
      <c r="J68" s="2">
        <v>30</v>
      </c>
      <c r="K68" s="2">
        <f>I68*J68</f>
        <v>6501.9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2110.9499999999998</v>
      </c>
      <c r="AK68" s="2">
        <v>1760.93</v>
      </c>
      <c r="AL68" s="2">
        <v>38.07</v>
      </c>
      <c r="AM68" s="2">
        <v>146.04</v>
      </c>
      <c r="AN68" s="2">
        <v>0</v>
      </c>
      <c r="AO68" s="2">
        <v>146.04</v>
      </c>
      <c r="AP68" s="2">
        <v>38.07</v>
      </c>
      <c r="AQ68" s="2">
        <v>0</v>
      </c>
      <c r="AR68" s="2">
        <v>0</v>
      </c>
      <c r="AS68" s="2">
        <v>212.4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396.51</v>
      </c>
      <c r="BC68" s="2">
        <v>1714.44</v>
      </c>
      <c r="BD68" s="2">
        <v>0</v>
      </c>
      <c r="BE68" s="2">
        <v>1714.44</v>
      </c>
    </row>
    <row r="69" spans="1:57" ht="12.6" customHeight="1" x14ac:dyDescent="0.15">
      <c r="A69" s="7" t="s">
        <v>731</v>
      </c>
      <c r="B69" s="9" t="s">
        <v>730</v>
      </c>
      <c r="C69" s="7" t="s">
        <v>729</v>
      </c>
      <c r="D69" s="7" t="s">
        <v>728</v>
      </c>
      <c r="E69" s="7" t="s">
        <v>727</v>
      </c>
      <c r="F69" s="8">
        <v>38854</v>
      </c>
      <c r="G69" s="7" t="s">
        <v>193</v>
      </c>
      <c r="H69" s="7" t="s">
        <v>0</v>
      </c>
      <c r="I69" s="6">
        <v>263.73</v>
      </c>
      <c r="J69" s="2">
        <v>30</v>
      </c>
      <c r="K69" s="2">
        <f>I69*J69</f>
        <v>7911.9000000000005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2568.73</v>
      </c>
      <c r="AK69" s="6">
        <v>2142.81</v>
      </c>
      <c r="AL69" s="6">
        <v>48</v>
      </c>
      <c r="AM69" s="6">
        <v>210.28</v>
      </c>
      <c r="AN69" s="6">
        <v>0</v>
      </c>
      <c r="AO69" s="6">
        <v>210.28</v>
      </c>
      <c r="AP69" s="6">
        <v>48</v>
      </c>
      <c r="AQ69" s="6">
        <v>0</v>
      </c>
      <c r="AR69" s="6">
        <v>0</v>
      </c>
      <c r="AS69" s="6">
        <v>258.45999999999998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516.74</v>
      </c>
      <c r="BC69" s="6">
        <v>2051.9899999999998</v>
      </c>
      <c r="BD69" s="6">
        <v>0</v>
      </c>
      <c r="BE69" s="6">
        <v>2051.9899999999998</v>
      </c>
    </row>
    <row r="70" spans="1:57" ht="12.6" customHeight="1" x14ac:dyDescent="0.15">
      <c r="A70" s="3" t="s">
        <v>726</v>
      </c>
      <c r="B70" s="5" t="s">
        <v>725</v>
      </c>
      <c r="C70" s="3" t="s">
        <v>724</v>
      </c>
      <c r="D70" s="3" t="s">
        <v>723</v>
      </c>
      <c r="E70" s="3" t="s">
        <v>722</v>
      </c>
      <c r="F70" s="4">
        <v>38961</v>
      </c>
      <c r="G70" s="3" t="s">
        <v>193</v>
      </c>
      <c r="H70" s="3" t="s">
        <v>0</v>
      </c>
      <c r="I70" s="2">
        <v>263.73</v>
      </c>
      <c r="J70" s="2">
        <v>30</v>
      </c>
      <c r="K70" s="2">
        <f>I70*J70</f>
        <v>7911.9000000000005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1975.34</v>
      </c>
      <c r="AK70" s="2">
        <v>1846.11</v>
      </c>
      <c r="AL70" s="2">
        <v>48</v>
      </c>
      <c r="AM70" s="2">
        <v>159.66999999999999</v>
      </c>
      <c r="AN70" s="2">
        <v>0</v>
      </c>
      <c r="AO70" s="2">
        <v>159.66999999999999</v>
      </c>
      <c r="AP70" s="2">
        <v>48</v>
      </c>
      <c r="AQ70" s="2">
        <v>0</v>
      </c>
      <c r="AR70" s="2">
        <v>368.82</v>
      </c>
      <c r="AS70" s="2">
        <v>258.45999999999998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834.95</v>
      </c>
      <c r="BC70" s="2">
        <v>1140.3900000000001</v>
      </c>
      <c r="BD70" s="2">
        <v>0</v>
      </c>
      <c r="BE70" s="2">
        <v>1140.3900000000001</v>
      </c>
    </row>
    <row r="71" spans="1:57" ht="12.6" customHeight="1" x14ac:dyDescent="0.15">
      <c r="A71" s="7" t="s">
        <v>721</v>
      </c>
      <c r="B71" s="9" t="s">
        <v>720</v>
      </c>
      <c r="C71" s="7" t="s">
        <v>719</v>
      </c>
      <c r="D71" s="7" t="s">
        <v>718</v>
      </c>
      <c r="E71" s="7" t="s">
        <v>717</v>
      </c>
      <c r="F71" s="8">
        <v>38972</v>
      </c>
      <c r="G71" s="7" t="s">
        <v>429</v>
      </c>
      <c r="H71" s="7" t="s">
        <v>0</v>
      </c>
      <c r="I71" s="6">
        <v>228.05</v>
      </c>
      <c r="J71" s="2">
        <v>30</v>
      </c>
      <c r="K71" s="2">
        <f>I71*J71</f>
        <v>6841.5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1936.14</v>
      </c>
      <c r="AK71" s="6">
        <v>1710.38</v>
      </c>
      <c r="AL71" s="6">
        <v>40.6</v>
      </c>
      <c r="AM71" s="6">
        <v>137.96</v>
      </c>
      <c r="AN71" s="6">
        <v>0</v>
      </c>
      <c r="AO71" s="6">
        <v>137.96</v>
      </c>
      <c r="AP71" s="6">
        <v>40.6</v>
      </c>
      <c r="AQ71" s="6">
        <v>0</v>
      </c>
      <c r="AR71" s="6">
        <v>0</v>
      </c>
      <c r="AS71" s="6">
        <v>223.48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402.04</v>
      </c>
      <c r="BC71" s="6">
        <v>1534.1</v>
      </c>
      <c r="BD71" s="6">
        <v>0</v>
      </c>
      <c r="BE71" s="6">
        <v>1534.1</v>
      </c>
    </row>
    <row r="72" spans="1:57" ht="12.6" customHeight="1" x14ac:dyDescent="0.15">
      <c r="A72" s="3" t="s">
        <v>716</v>
      </c>
      <c r="B72" s="5" t="s">
        <v>715</v>
      </c>
      <c r="C72" s="3" t="s">
        <v>714</v>
      </c>
      <c r="D72" s="3" t="s">
        <v>713</v>
      </c>
      <c r="E72" s="3" t="s">
        <v>712</v>
      </c>
      <c r="F72" s="4">
        <v>38974</v>
      </c>
      <c r="G72" s="3" t="s">
        <v>118</v>
      </c>
      <c r="H72" s="3" t="s">
        <v>0</v>
      </c>
      <c r="I72" s="2">
        <v>228.05</v>
      </c>
      <c r="J72" s="2">
        <v>30</v>
      </c>
      <c r="K72" s="2">
        <f>I72*J72</f>
        <v>6841.5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</row>
    <row r="73" spans="1:57" ht="12.6" customHeight="1" x14ac:dyDescent="0.15">
      <c r="A73" s="7" t="s">
        <v>711</v>
      </c>
      <c r="B73" s="9" t="s">
        <v>710</v>
      </c>
      <c r="C73" s="7" t="s">
        <v>709</v>
      </c>
      <c r="D73" s="7" t="s">
        <v>708</v>
      </c>
      <c r="E73" s="7" t="s">
        <v>707</v>
      </c>
      <c r="F73" s="8">
        <v>39038</v>
      </c>
      <c r="G73" s="7" t="s">
        <v>24</v>
      </c>
      <c r="H73" s="7" t="s">
        <v>0</v>
      </c>
      <c r="I73" s="6">
        <v>377.2</v>
      </c>
      <c r="J73" s="2">
        <v>30</v>
      </c>
      <c r="K73" s="2">
        <f>I73*J73</f>
        <v>11316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2825.23</v>
      </c>
      <c r="AK73" s="6">
        <v>2640.4</v>
      </c>
      <c r="AL73" s="6">
        <v>71.55</v>
      </c>
      <c r="AM73" s="6">
        <v>308.74</v>
      </c>
      <c r="AN73" s="6">
        <v>0</v>
      </c>
      <c r="AO73" s="6">
        <v>308.74</v>
      </c>
      <c r="AP73" s="6">
        <v>71.55</v>
      </c>
      <c r="AQ73" s="6">
        <v>0</v>
      </c>
      <c r="AR73" s="6">
        <v>0</v>
      </c>
      <c r="AS73" s="6">
        <v>369.66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749.95</v>
      </c>
      <c r="BC73" s="6">
        <v>2075.2800000000002</v>
      </c>
      <c r="BD73" s="6">
        <v>0</v>
      </c>
      <c r="BE73" s="6">
        <v>2075.2800000000002</v>
      </c>
    </row>
    <row r="74" spans="1:57" ht="12.6" customHeight="1" x14ac:dyDescent="0.15">
      <c r="A74" s="3" t="s">
        <v>706</v>
      </c>
      <c r="B74" s="5" t="s">
        <v>705</v>
      </c>
      <c r="C74" s="3" t="s">
        <v>704</v>
      </c>
      <c r="D74" s="3" t="s">
        <v>703</v>
      </c>
      <c r="E74" s="3" t="s">
        <v>702</v>
      </c>
      <c r="F74" s="4">
        <v>39064</v>
      </c>
      <c r="G74" s="3" t="s">
        <v>76</v>
      </c>
      <c r="H74" s="3" t="s">
        <v>0</v>
      </c>
      <c r="I74" s="2">
        <v>365</v>
      </c>
      <c r="J74" s="2">
        <v>30</v>
      </c>
      <c r="K74" s="2">
        <f>I74*J74</f>
        <v>10950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3555.1</v>
      </c>
      <c r="AK74" s="2">
        <v>2965.63</v>
      </c>
      <c r="AL74" s="2">
        <v>69.02</v>
      </c>
      <c r="AM74" s="2">
        <v>378.21</v>
      </c>
      <c r="AN74" s="2">
        <v>0</v>
      </c>
      <c r="AO74" s="2">
        <v>378.21</v>
      </c>
      <c r="AP74" s="2">
        <v>69.02</v>
      </c>
      <c r="AQ74" s="2">
        <v>370.38</v>
      </c>
      <c r="AR74" s="2">
        <v>0</v>
      </c>
      <c r="AS74" s="2">
        <v>357.7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1175.31</v>
      </c>
      <c r="BC74" s="2">
        <v>2379.79</v>
      </c>
      <c r="BD74" s="2">
        <v>0</v>
      </c>
      <c r="BE74" s="2">
        <v>2379.79</v>
      </c>
    </row>
    <row r="75" spans="1:57" ht="12.6" customHeight="1" x14ac:dyDescent="0.15">
      <c r="A75" s="7" t="s">
        <v>701</v>
      </c>
      <c r="B75" s="9" t="s">
        <v>700</v>
      </c>
      <c r="C75" s="7" t="s">
        <v>699</v>
      </c>
      <c r="D75" s="7" t="s">
        <v>698</v>
      </c>
      <c r="E75" s="7" t="s">
        <v>697</v>
      </c>
      <c r="F75" s="8">
        <v>39097</v>
      </c>
      <c r="G75" s="7" t="s">
        <v>204</v>
      </c>
      <c r="H75" s="7" t="s">
        <v>0</v>
      </c>
      <c r="I75" s="6">
        <v>388.77</v>
      </c>
      <c r="J75" s="2">
        <v>30</v>
      </c>
      <c r="K75" s="2">
        <f>I75*J75</f>
        <v>11663.099999999999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2911.89</v>
      </c>
      <c r="AK75" s="6">
        <v>2721.39</v>
      </c>
      <c r="AL75" s="6">
        <v>73.95</v>
      </c>
      <c r="AM75" s="6">
        <v>326.04000000000002</v>
      </c>
      <c r="AN75" s="6">
        <v>0</v>
      </c>
      <c r="AO75" s="6">
        <v>326.04000000000002</v>
      </c>
      <c r="AP75" s="6">
        <v>73.95</v>
      </c>
      <c r="AQ75" s="6">
        <v>544.5</v>
      </c>
      <c r="AR75" s="6">
        <v>0</v>
      </c>
      <c r="AS75" s="6">
        <v>381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6">
        <v>1325.49</v>
      </c>
      <c r="BC75" s="6">
        <v>1586.4</v>
      </c>
      <c r="BD75" s="6">
        <v>0</v>
      </c>
      <c r="BE75" s="6">
        <v>1586.4</v>
      </c>
    </row>
    <row r="76" spans="1:57" ht="12.6" customHeight="1" x14ac:dyDescent="0.15">
      <c r="A76" s="3" t="s">
        <v>696</v>
      </c>
      <c r="B76" s="5" t="s">
        <v>695</v>
      </c>
      <c r="C76" s="3" t="s">
        <v>694</v>
      </c>
      <c r="D76" s="3" t="s">
        <v>693</v>
      </c>
      <c r="E76" s="3" t="s">
        <v>692</v>
      </c>
      <c r="F76" s="4">
        <v>39106</v>
      </c>
      <c r="G76" s="3" t="s">
        <v>623</v>
      </c>
      <c r="H76" s="3" t="s">
        <v>0</v>
      </c>
      <c r="I76" s="2">
        <v>228.04</v>
      </c>
      <c r="J76" s="2">
        <v>30</v>
      </c>
      <c r="K76" s="2">
        <f>I76*J76</f>
        <v>6841.2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2221.11</v>
      </c>
      <c r="AK76" s="2">
        <v>1852.83</v>
      </c>
      <c r="AL76" s="2">
        <v>40.6</v>
      </c>
      <c r="AM76" s="2">
        <v>160.75</v>
      </c>
      <c r="AN76" s="2">
        <v>0</v>
      </c>
      <c r="AO76" s="2">
        <v>160.75</v>
      </c>
      <c r="AP76" s="2">
        <v>40.6</v>
      </c>
      <c r="AQ76" s="2">
        <v>0</v>
      </c>
      <c r="AR76" s="2">
        <v>0</v>
      </c>
      <c r="AS76" s="2">
        <v>223.48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424.83</v>
      </c>
      <c r="BC76" s="2">
        <v>1796.28</v>
      </c>
      <c r="BD76" s="2">
        <v>0</v>
      </c>
      <c r="BE76" s="2">
        <v>1796.28</v>
      </c>
    </row>
    <row r="77" spans="1:57" ht="12.6" customHeight="1" x14ac:dyDescent="0.15">
      <c r="A77" s="7" t="s">
        <v>691</v>
      </c>
      <c r="B77" s="9" t="s">
        <v>690</v>
      </c>
      <c r="C77" s="7" t="s">
        <v>689</v>
      </c>
      <c r="D77" s="7" t="s">
        <v>688</v>
      </c>
      <c r="E77" s="7" t="s">
        <v>687</v>
      </c>
      <c r="F77" s="8">
        <v>39136</v>
      </c>
      <c r="G77" s="7" t="s">
        <v>582</v>
      </c>
      <c r="H77" s="7" t="s">
        <v>0</v>
      </c>
      <c r="I77" s="6">
        <v>265.01</v>
      </c>
      <c r="J77" s="2">
        <v>30</v>
      </c>
      <c r="K77" s="2">
        <f>I77*J77</f>
        <v>7950.2999999999993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1984.92</v>
      </c>
      <c r="AK77" s="6">
        <v>1855.07</v>
      </c>
      <c r="AL77" s="6">
        <v>48.27</v>
      </c>
      <c r="AM77" s="6">
        <v>161.11000000000001</v>
      </c>
      <c r="AN77" s="6">
        <v>0</v>
      </c>
      <c r="AO77" s="6">
        <v>161.11000000000001</v>
      </c>
      <c r="AP77" s="6">
        <v>48.27</v>
      </c>
      <c r="AQ77" s="6">
        <v>0</v>
      </c>
      <c r="AR77" s="6">
        <v>386.57</v>
      </c>
      <c r="AS77" s="6">
        <v>259.7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855.65</v>
      </c>
      <c r="BC77" s="6">
        <v>1129.27</v>
      </c>
      <c r="BD77" s="6">
        <v>0</v>
      </c>
      <c r="BE77" s="6">
        <v>1129.27</v>
      </c>
    </row>
    <row r="78" spans="1:57" ht="12.6" customHeight="1" x14ac:dyDescent="0.15">
      <c r="A78" s="3" t="s">
        <v>686</v>
      </c>
      <c r="B78" s="5" t="s">
        <v>685</v>
      </c>
      <c r="C78" s="3" t="s">
        <v>684</v>
      </c>
      <c r="D78" s="3" t="s">
        <v>683</v>
      </c>
      <c r="E78" s="3" t="s">
        <v>682</v>
      </c>
      <c r="F78" s="4">
        <v>39161</v>
      </c>
      <c r="G78" s="3" t="s">
        <v>681</v>
      </c>
      <c r="H78" s="3" t="s">
        <v>0</v>
      </c>
      <c r="I78" s="2">
        <v>230.53</v>
      </c>
      <c r="J78" s="2">
        <v>30</v>
      </c>
      <c r="K78" s="2">
        <f>I78*J78</f>
        <v>6915.9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1957.2</v>
      </c>
      <c r="AK78" s="2">
        <v>1728.98</v>
      </c>
      <c r="AL78" s="2">
        <v>41.11</v>
      </c>
      <c r="AM78" s="2">
        <v>140.93</v>
      </c>
      <c r="AN78" s="2">
        <v>0</v>
      </c>
      <c r="AO78" s="2">
        <v>140.93</v>
      </c>
      <c r="AP78" s="2">
        <v>41.11</v>
      </c>
      <c r="AQ78" s="2">
        <v>0</v>
      </c>
      <c r="AR78" s="2">
        <v>0</v>
      </c>
      <c r="AS78" s="2">
        <v>225.92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407.96</v>
      </c>
      <c r="BC78" s="2">
        <v>1549.24</v>
      </c>
      <c r="BD78" s="2">
        <v>0</v>
      </c>
      <c r="BE78" s="2">
        <v>1549.24</v>
      </c>
    </row>
    <row r="79" spans="1:57" ht="12.6" customHeight="1" x14ac:dyDescent="0.15">
      <c r="A79" s="7" t="s">
        <v>680</v>
      </c>
      <c r="B79" s="9" t="s">
        <v>679</v>
      </c>
      <c r="C79" s="7" t="s">
        <v>678</v>
      </c>
      <c r="D79" s="7" t="s">
        <v>677</v>
      </c>
      <c r="E79" s="7" t="s">
        <v>676</v>
      </c>
      <c r="F79" s="8">
        <v>39198</v>
      </c>
      <c r="G79" s="7" t="s">
        <v>268</v>
      </c>
      <c r="H79" s="7" t="s">
        <v>0</v>
      </c>
      <c r="I79" s="6">
        <v>308.42</v>
      </c>
      <c r="J79" s="2">
        <v>30</v>
      </c>
      <c r="K79" s="2">
        <f>I79*J79</f>
        <v>9252.6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2310.0700000000002</v>
      </c>
      <c r="AK79" s="6">
        <v>2158.94</v>
      </c>
      <c r="AL79" s="6">
        <v>57.27</v>
      </c>
      <c r="AM79" s="6">
        <v>213.17</v>
      </c>
      <c r="AN79" s="6">
        <v>0</v>
      </c>
      <c r="AO79" s="6">
        <v>213.17</v>
      </c>
      <c r="AP79" s="6">
        <v>57.27</v>
      </c>
      <c r="AQ79" s="6">
        <v>0</v>
      </c>
      <c r="AR79" s="6">
        <v>294.22000000000003</v>
      </c>
      <c r="AS79" s="6">
        <v>302.26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866.92</v>
      </c>
      <c r="BC79" s="6">
        <v>1443.15</v>
      </c>
      <c r="BD79" s="6">
        <v>0</v>
      </c>
      <c r="BE79" s="6">
        <v>1443.15</v>
      </c>
    </row>
    <row r="80" spans="1:57" ht="12.6" customHeight="1" x14ac:dyDescent="0.15">
      <c r="A80" s="3" t="s">
        <v>675</v>
      </c>
      <c r="B80" s="5" t="s">
        <v>674</v>
      </c>
      <c r="C80" s="3" t="s">
        <v>673</v>
      </c>
      <c r="D80" s="3" t="s">
        <v>672</v>
      </c>
      <c r="E80" s="3" t="s">
        <v>671</v>
      </c>
      <c r="F80" s="4">
        <v>39209</v>
      </c>
      <c r="G80" s="3" t="s">
        <v>629</v>
      </c>
      <c r="H80" s="3" t="s">
        <v>0</v>
      </c>
      <c r="I80" s="2">
        <v>265.81</v>
      </c>
      <c r="J80" s="2">
        <v>30</v>
      </c>
      <c r="K80" s="2">
        <f>I80*J80</f>
        <v>7974.3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2256.73</v>
      </c>
      <c r="AK80" s="2">
        <v>1993.58</v>
      </c>
      <c r="AL80" s="2">
        <v>48.43</v>
      </c>
      <c r="AM80" s="2">
        <v>183.53</v>
      </c>
      <c r="AN80" s="2">
        <v>0</v>
      </c>
      <c r="AO80" s="2">
        <v>183.53</v>
      </c>
      <c r="AP80" s="2">
        <v>48.43</v>
      </c>
      <c r="AQ80" s="2">
        <v>343.85</v>
      </c>
      <c r="AR80" s="2">
        <v>0</v>
      </c>
      <c r="AS80" s="2">
        <v>260.5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836.31</v>
      </c>
      <c r="BC80" s="2">
        <v>1420.42</v>
      </c>
      <c r="BD80" s="2">
        <v>0</v>
      </c>
      <c r="BE80" s="2">
        <v>1420.42</v>
      </c>
    </row>
    <row r="81" spans="1:57" ht="12.6" customHeight="1" x14ac:dyDescent="0.15">
      <c r="A81" s="7" t="s">
        <v>670</v>
      </c>
      <c r="B81" s="9" t="s">
        <v>669</v>
      </c>
      <c r="C81" s="7" t="s">
        <v>668</v>
      </c>
      <c r="D81" s="7" t="s">
        <v>667</v>
      </c>
      <c r="E81" s="7" t="s">
        <v>666</v>
      </c>
      <c r="F81" s="8">
        <v>39209</v>
      </c>
      <c r="G81" s="7" t="s">
        <v>623</v>
      </c>
      <c r="H81" s="7" t="s">
        <v>0</v>
      </c>
      <c r="I81" s="6">
        <v>222.56</v>
      </c>
      <c r="J81" s="2">
        <v>30</v>
      </c>
      <c r="K81" s="2">
        <f>I81*J81</f>
        <v>6676.8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1889.53</v>
      </c>
      <c r="AK81" s="6">
        <v>1669.2</v>
      </c>
      <c r="AL81" s="6">
        <v>39.56</v>
      </c>
      <c r="AM81" s="6">
        <v>83</v>
      </c>
      <c r="AN81" s="6">
        <v>0</v>
      </c>
      <c r="AO81" s="6">
        <v>83</v>
      </c>
      <c r="AP81" s="6">
        <v>39.56</v>
      </c>
      <c r="AQ81" s="6">
        <v>333.84</v>
      </c>
      <c r="AR81" s="6">
        <v>0</v>
      </c>
      <c r="AS81" s="6">
        <v>218.1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674.5</v>
      </c>
      <c r="BC81" s="6">
        <v>1215.03</v>
      </c>
      <c r="BD81" s="6">
        <v>0</v>
      </c>
      <c r="BE81" s="6">
        <v>1215.03</v>
      </c>
    </row>
    <row r="82" spans="1:57" ht="12.6" customHeight="1" x14ac:dyDescent="0.15">
      <c r="A82" s="3" t="s">
        <v>665</v>
      </c>
      <c r="B82" s="5" t="s">
        <v>664</v>
      </c>
      <c r="C82" s="3" t="s">
        <v>663</v>
      </c>
      <c r="D82" s="3" t="s">
        <v>662</v>
      </c>
      <c r="E82" s="3" t="s">
        <v>661</v>
      </c>
      <c r="F82" s="4">
        <v>39212</v>
      </c>
      <c r="G82" s="3" t="s">
        <v>470</v>
      </c>
      <c r="H82" s="3" t="s">
        <v>0</v>
      </c>
      <c r="I82" s="2">
        <v>228.04</v>
      </c>
      <c r="J82" s="2">
        <v>30</v>
      </c>
      <c r="K82" s="2">
        <f>I82*J82</f>
        <v>6841.2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1708.02</v>
      </c>
      <c r="AK82" s="2">
        <v>1596.28</v>
      </c>
      <c r="AL82" s="2">
        <v>40.6</v>
      </c>
      <c r="AM82" s="2">
        <v>66.8</v>
      </c>
      <c r="AN82" s="2">
        <v>0</v>
      </c>
      <c r="AO82" s="2">
        <v>66.8</v>
      </c>
      <c r="AP82" s="2">
        <v>40.6</v>
      </c>
      <c r="AQ82" s="2">
        <v>0</v>
      </c>
      <c r="AR82" s="2">
        <v>0</v>
      </c>
      <c r="AS82" s="2">
        <v>223.48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330.88</v>
      </c>
      <c r="BC82" s="2">
        <v>1377.14</v>
      </c>
      <c r="BD82" s="2">
        <v>0</v>
      </c>
      <c r="BE82" s="2">
        <v>1377.14</v>
      </c>
    </row>
    <row r="83" spans="1:57" ht="12.6" customHeight="1" x14ac:dyDescent="0.15">
      <c r="A83" s="7" t="s">
        <v>660</v>
      </c>
      <c r="B83" s="9" t="s">
        <v>659</v>
      </c>
      <c r="C83" s="7" t="s">
        <v>658</v>
      </c>
      <c r="D83" s="7" t="s">
        <v>657</v>
      </c>
      <c r="E83" s="7" t="s">
        <v>656</v>
      </c>
      <c r="F83" s="8">
        <v>39223</v>
      </c>
      <c r="G83" s="7" t="s">
        <v>12</v>
      </c>
      <c r="H83" s="7" t="s">
        <v>0</v>
      </c>
      <c r="I83" s="6">
        <v>297.33999999999997</v>
      </c>
      <c r="J83" s="2">
        <v>30</v>
      </c>
      <c r="K83" s="2">
        <f>I83*J83</f>
        <v>8920.1999999999989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2227.08</v>
      </c>
      <c r="AK83" s="6">
        <v>2081.38</v>
      </c>
      <c r="AL83" s="6">
        <v>54.98</v>
      </c>
      <c r="AM83" s="6">
        <v>199.27</v>
      </c>
      <c r="AN83" s="6">
        <v>0</v>
      </c>
      <c r="AO83" s="6">
        <v>199.27</v>
      </c>
      <c r="AP83" s="6">
        <v>54.98</v>
      </c>
      <c r="AQ83" s="6">
        <v>0</v>
      </c>
      <c r="AR83" s="6">
        <v>0</v>
      </c>
      <c r="AS83" s="6">
        <v>291.39999999999998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545.65</v>
      </c>
      <c r="BC83" s="6">
        <v>1681.43</v>
      </c>
      <c r="BD83" s="6">
        <v>0</v>
      </c>
      <c r="BE83" s="6">
        <v>1681.43</v>
      </c>
    </row>
    <row r="84" spans="1:57" ht="12.6" customHeight="1" x14ac:dyDescent="0.15">
      <c r="A84" s="3" t="s">
        <v>655</v>
      </c>
      <c r="B84" s="5" t="s">
        <v>654</v>
      </c>
      <c r="C84" s="3" t="s">
        <v>653</v>
      </c>
      <c r="D84" s="3" t="s">
        <v>652</v>
      </c>
      <c r="E84" s="3" t="s">
        <v>651</v>
      </c>
      <c r="F84" s="4">
        <v>39426</v>
      </c>
      <c r="G84" s="3" t="s">
        <v>650</v>
      </c>
      <c r="H84" s="3" t="s">
        <v>0</v>
      </c>
      <c r="I84" s="2">
        <v>361.97</v>
      </c>
      <c r="J84" s="2">
        <v>30</v>
      </c>
      <c r="K84" s="2">
        <f>I84*J84</f>
        <v>10859.1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3525.59</v>
      </c>
      <c r="AK84" s="2">
        <v>2941.01</v>
      </c>
      <c r="AL84" s="2">
        <v>68.39</v>
      </c>
      <c r="AM84" s="2">
        <v>372.95</v>
      </c>
      <c r="AN84" s="2">
        <v>0</v>
      </c>
      <c r="AO84" s="2">
        <v>372.95</v>
      </c>
      <c r="AP84" s="2">
        <v>68.39</v>
      </c>
      <c r="AQ84" s="2">
        <v>0</v>
      </c>
      <c r="AR84" s="2">
        <v>0</v>
      </c>
      <c r="AS84" s="2">
        <v>354.74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796.08</v>
      </c>
      <c r="BC84" s="2">
        <v>2729.51</v>
      </c>
      <c r="BD84" s="2">
        <v>0</v>
      </c>
      <c r="BE84" s="2">
        <v>2729.51</v>
      </c>
    </row>
    <row r="85" spans="1:57" ht="12.6" customHeight="1" x14ac:dyDescent="0.15">
      <c r="A85" s="7" t="s">
        <v>649</v>
      </c>
      <c r="B85" s="9" t="s">
        <v>648</v>
      </c>
      <c r="C85" s="7" t="s">
        <v>647</v>
      </c>
      <c r="D85" s="7" t="s">
        <v>646</v>
      </c>
      <c r="E85" s="7" t="s">
        <v>645</v>
      </c>
      <c r="F85" s="8">
        <v>39451</v>
      </c>
      <c r="G85" s="7" t="s">
        <v>118</v>
      </c>
      <c r="H85" s="7" t="s">
        <v>0</v>
      </c>
      <c r="I85" s="6">
        <v>220.62</v>
      </c>
      <c r="J85" s="2">
        <v>30</v>
      </c>
      <c r="K85" s="2">
        <f>I85*J85</f>
        <v>6618.6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1652.44</v>
      </c>
      <c r="AK85" s="6">
        <v>1544.34</v>
      </c>
      <c r="AL85" s="6">
        <v>39.22</v>
      </c>
      <c r="AM85" s="6">
        <v>61.15</v>
      </c>
      <c r="AN85" s="6">
        <v>0</v>
      </c>
      <c r="AO85" s="6">
        <v>61.15</v>
      </c>
      <c r="AP85" s="6">
        <v>39.22</v>
      </c>
      <c r="AQ85" s="6">
        <v>0</v>
      </c>
      <c r="AR85" s="6">
        <v>288.24</v>
      </c>
      <c r="AS85" s="6">
        <v>216.2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604.80999999999995</v>
      </c>
      <c r="BC85" s="6">
        <v>1047.6300000000001</v>
      </c>
      <c r="BD85" s="6">
        <v>0</v>
      </c>
      <c r="BE85" s="6">
        <v>1047.6300000000001</v>
      </c>
    </row>
    <row r="86" spans="1:57" ht="12.6" customHeight="1" x14ac:dyDescent="0.15">
      <c r="A86" s="3" t="s">
        <v>644</v>
      </c>
      <c r="B86" s="5" t="s">
        <v>643</v>
      </c>
      <c r="C86" s="3" t="s">
        <v>642</v>
      </c>
      <c r="D86" s="3" t="s">
        <v>641</v>
      </c>
      <c r="E86" s="3" t="s">
        <v>640</v>
      </c>
      <c r="F86" s="4">
        <v>39479</v>
      </c>
      <c r="G86" s="3" t="s">
        <v>629</v>
      </c>
      <c r="H86" s="3" t="s">
        <v>0</v>
      </c>
      <c r="I86" s="2">
        <v>284.41000000000003</v>
      </c>
      <c r="J86" s="2">
        <v>30</v>
      </c>
      <c r="K86" s="2">
        <f>I86*J86</f>
        <v>8532.3000000000011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2130.23</v>
      </c>
      <c r="AK86" s="2">
        <v>1990.87</v>
      </c>
      <c r="AL86" s="2">
        <v>52.29</v>
      </c>
      <c r="AM86" s="2">
        <v>183.05</v>
      </c>
      <c r="AN86" s="2">
        <v>0</v>
      </c>
      <c r="AO86" s="2">
        <v>183.05</v>
      </c>
      <c r="AP86" s="2">
        <v>52.29</v>
      </c>
      <c r="AQ86" s="2">
        <v>0</v>
      </c>
      <c r="AR86" s="2">
        <v>0</v>
      </c>
      <c r="AS86" s="2">
        <v>278.72000000000003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514.05999999999995</v>
      </c>
      <c r="BC86" s="2">
        <v>1616.17</v>
      </c>
      <c r="BD86" s="2">
        <v>0</v>
      </c>
      <c r="BE86" s="2">
        <v>1616.17</v>
      </c>
    </row>
    <row r="87" spans="1:57" ht="12.6" customHeight="1" x14ac:dyDescent="0.15">
      <c r="A87" s="7" t="s">
        <v>639</v>
      </c>
      <c r="B87" s="9" t="s">
        <v>638</v>
      </c>
      <c r="C87" s="7" t="s">
        <v>637</v>
      </c>
      <c r="D87" s="7" t="s">
        <v>636</v>
      </c>
      <c r="E87" s="7" t="s">
        <v>635</v>
      </c>
      <c r="F87" s="8">
        <v>39659</v>
      </c>
      <c r="G87" s="7" t="s">
        <v>193</v>
      </c>
      <c r="H87" s="7" t="s">
        <v>0</v>
      </c>
      <c r="I87" s="6">
        <v>228.12</v>
      </c>
      <c r="J87" s="2">
        <v>30</v>
      </c>
      <c r="K87" s="2">
        <f>I87*J87</f>
        <v>6843.6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1708.62</v>
      </c>
      <c r="AK87" s="6">
        <v>1596.84</v>
      </c>
      <c r="AL87" s="6">
        <v>40.61</v>
      </c>
      <c r="AM87" s="6">
        <v>66.86</v>
      </c>
      <c r="AN87" s="6">
        <v>0</v>
      </c>
      <c r="AO87" s="6">
        <v>66.86</v>
      </c>
      <c r="AP87" s="6">
        <v>40.61</v>
      </c>
      <c r="AQ87" s="6">
        <v>0</v>
      </c>
      <c r="AR87" s="6">
        <v>0</v>
      </c>
      <c r="AS87" s="6">
        <v>223.56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0</v>
      </c>
      <c r="BB87" s="6">
        <v>331.03</v>
      </c>
      <c r="BC87" s="6">
        <v>1377.59</v>
      </c>
      <c r="BD87" s="6">
        <v>0</v>
      </c>
      <c r="BE87" s="6">
        <v>1377.59</v>
      </c>
    </row>
    <row r="88" spans="1:57" ht="12.6" customHeight="1" x14ac:dyDescent="0.15">
      <c r="A88" s="3" t="s">
        <v>634</v>
      </c>
      <c r="B88" s="5" t="s">
        <v>633</v>
      </c>
      <c r="C88" s="3" t="s">
        <v>632</v>
      </c>
      <c r="D88" s="3" t="s">
        <v>631</v>
      </c>
      <c r="E88" s="3" t="s">
        <v>630</v>
      </c>
      <c r="F88" s="4">
        <v>39659</v>
      </c>
      <c r="G88" s="3" t="s">
        <v>629</v>
      </c>
      <c r="H88" s="3" t="s">
        <v>0</v>
      </c>
      <c r="I88" s="2">
        <v>290.09820000000002</v>
      </c>
      <c r="J88" s="2">
        <v>30</v>
      </c>
      <c r="K88" s="2">
        <f>I88*J88</f>
        <v>8702.9459999999999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2172.84</v>
      </c>
      <c r="AK88" s="2">
        <v>2030.69</v>
      </c>
      <c r="AL88" s="2">
        <v>53.47</v>
      </c>
      <c r="AM88" s="2">
        <v>190.18</v>
      </c>
      <c r="AN88" s="2">
        <v>0</v>
      </c>
      <c r="AO88" s="2">
        <v>190.18</v>
      </c>
      <c r="AP88" s="2">
        <v>53.47</v>
      </c>
      <c r="AQ88" s="2">
        <v>0</v>
      </c>
      <c r="AR88" s="2">
        <v>0</v>
      </c>
      <c r="AS88" s="2">
        <v>284.3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527.95000000000005</v>
      </c>
      <c r="BC88" s="2">
        <v>1644.89</v>
      </c>
      <c r="BD88" s="2">
        <v>0</v>
      </c>
      <c r="BE88" s="2">
        <v>1644.89</v>
      </c>
    </row>
    <row r="89" spans="1:57" ht="12.6" customHeight="1" x14ac:dyDescent="0.15">
      <c r="A89" s="7" t="s">
        <v>628</v>
      </c>
      <c r="B89" s="9" t="s">
        <v>627</v>
      </c>
      <c r="C89" s="7" t="s">
        <v>626</v>
      </c>
      <c r="D89" s="7" t="s">
        <v>625</v>
      </c>
      <c r="E89" s="7" t="s">
        <v>624</v>
      </c>
      <c r="F89" s="8">
        <v>39827</v>
      </c>
      <c r="G89" s="7" t="s">
        <v>623</v>
      </c>
      <c r="H89" s="7" t="s">
        <v>0</v>
      </c>
      <c r="I89" s="6">
        <v>224.03</v>
      </c>
      <c r="J89" s="2">
        <v>30</v>
      </c>
      <c r="K89" s="2">
        <f>I89*J89</f>
        <v>6720.9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1677.98</v>
      </c>
      <c r="AK89" s="6">
        <v>1568.21</v>
      </c>
      <c r="AL89" s="6">
        <v>39.74</v>
      </c>
      <c r="AM89" s="6">
        <v>63.75</v>
      </c>
      <c r="AN89" s="6">
        <v>0</v>
      </c>
      <c r="AO89" s="6">
        <v>63.75</v>
      </c>
      <c r="AP89" s="6">
        <v>39.74</v>
      </c>
      <c r="AQ89" s="6">
        <v>214.95</v>
      </c>
      <c r="AR89" s="6">
        <v>0</v>
      </c>
      <c r="AS89" s="6">
        <v>219.54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537.98</v>
      </c>
      <c r="BC89" s="6">
        <v>1140</v>
      </c>
      <c r="BD89" s="6">
        <v>0</v>
      </c>
      <c r="BE89" s="6">
        <v>1140</v>
      </c>
    </row>
    <row r="90" spans="1:57" ht="12.6" customHeight="1" x14ac:dyDescent="0.15">
      <c r="A90" s="3" t="s">
        <v>622</v>
      </c>
      <c r="B90" s="5" t="s">
        <v>621</v>
      </c>
      <c r="C90" s="3" t="s">
        <v>620</v>
      </c>
      <c r="D90" s="3" t="s">
        <v>619</v>
      </c>
      <c r="E90" s="3" t="s">
        <v>618</v>
      </c>
      <c r="F90" s="4">
        <v>39864</v>
      </c>
      <c r="G90" s="3" t="s">
        <v>290</v>
      </c>
      <c r="H90" s="3" t="s">
        <v>0</v>
      </c>
      <c r="I90" s="2">
        <v>338.1</v>
      </c>
      <c r="J90" s="2">
        <v>30</v>
      </c>
      <c r="K90" s="2">
        <f>I90*J90</f>
        <v>10143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2532.37</v>
      </c>
      <c r="AK90" s="2">
        <v>2366.6999999999998</v>
      </c>
      <c r="AL90" s="2">
        <v>63.29</v>
      </c>
      <c r="AM90" s="2">
        <v>250.4</v>
      </c>
      <c r="AN90" s="2">
        <v>0</v>
      </c>
      <c r="AO90" s="2">
        <v>250.4</v>
      </c>
      <c r="AP90" s="2">
        <v>63.29</v>
      </c>
      <c r="AQ90" s="2">
        <v>0</v>
      </c>
      <c r="AR90" s="2">
        <v>0</v>
      </c>
      <c r="AS90" s="2">
        <v>331.34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645.03</v>
      </c>
      <c r="BC90" s="2">
        <v>1887.34</v>
      </c>
      <c r="BD90" s="2">
        <v>0</v>
      </c>
      <c r="BE90" s="2">
        <v>1887.34</v>
      </c>
    </row>
    <row r="91" spans="1:57" ht="12.6" customHeight="1" x14ac:dyDescent="0.15">
      <c r="A91" s="7" t="s">
        <v>617</v>
      </c>
      <c r="B91" s="9" t="s">
        <v>616</v>
      </c>
      <c r="C91" s="7" t="s">
        <v>615</v>
      </c>
      <c r="D91" s="7" t="s">
        <v>614</v>
      </c>
      <c r="E91" s="7" t="s">
        <v>613</v>
      </c>
      <c r="F91" s="8">
        <v>40064</v>
      </c>
      <c r="G91" s="7" t="s">
        <v>193</v>
      </c>
      <c r="H91" s="7" t="s">
        <v>0</v>
      </c>
      <c r="I91" s="6">
        <v>216.29</v>
      </c>
      <c r="J91" s="2">
        <v>30</v>
      </c>
      <c r="K91" s="2">
        <f>I91*J91</f>
        <v>6488.7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1620.01</v>
      </c>
      <c r="AK91" s="6">
        <v>1514.03</v>
      </c>
      <c r="AL91" s="6">
        <v>38.369999999999997</v>
      </c>
      <c r="AM91" s="6">
        <v>57.85</v>
      </c>
      <c r="AN91" s="6">
        <v>0</v>
      </c>
      <c r="AO91" s="6">
        <v>57.85</v>
      </c>
      <c r="AP91" s="6">
        <v>38.369999999999997</v>
      </c>
      <c r="AQ91" s="6">
        <v>0</v>
      </c>
      <c r="AR91" s="6">
        <v>325.99</v>
      </c>
      <c r="AS91" s="6">
        <v>211.96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634.16999999999996</v>
      </c>
      <c r="BC91" s="6">
        <v>985.84</v>
      </c>
      <c r="BD91" s="6">
        <v>0</v>
      </c>
      <c r="BE91" s="6">
        <v>985.84</v>
      </c>
    </row>
    <row r="92" spans="1:57" ht="12.6" customHeight="1" x14ac:dyDescent="0.15">
      <c r="A92" s="3" t="s">
        <v>612</v>
      </c>
      <c r="B92" s="5" t="s">
        <v>611</v>
      </c>
      <c r="C92" s="3" t="s">
        <v>610</v>
      </c>
      <c r="D92" s="3" t="s">
        <v>609</v>
      </c>
      <c r="E92" s="3" t="s">
        <v>608</v>
      </c>
      <c r="F92" s="4">
        <v>40170</v>
      </c>
      <c r="G92" s="3" t="s">
        <v>193</v>
      </c>
      <c r="H92" s="3" t="s">
        <v>0</v>
      </c>
      <c r="I92" s="2">
        <v>233.78</v>
      </c>
      <c r="J92" s="2">
        <v>30</v>
      </c>
      <c r="K92" s="2">
        <f>I92*J92</f>
        <v>7013.4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1751.01</v>
      </c>
      <c r="AK92" s="2">
        <v>1636.46</v>
      </c>
      <c r="AL92" s="2">
        <v>41.69</v>
      </c>
      <c r="AM92" s="2">
        <v>71.17</v>
      </c>
      <c r="AN92" s="2">
        <v>0</v>
      </c>
      <c r="AO92" s="2">
        <v>71.17</v>
      </c>
      <c r="AP92" s="2">
        <v>41.69</v>
      </c>
      <c r="AQ92" s="2">
        <v>0</v>
      </c>
      <c r="AR92" s="2">
        <v>0</v>
      </c>
      <c r="AS92" s="2">
        <v>229.1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341.96</v>
      </c>
      <c r="BC92" s="2">
        <v>1409.05</v>
      </c>
      <c r="BD92" s="2">
        <v>0</v>
      </c>
      <c r="BE92" s="2">
        <v>1409.05</v>
      </c>
    </row>
    <row r="93" spans="1:57" ht="12.6" customHeight="1" x14ac:dyDescent="0.15">
      <c r="A93" s="7" t="s">
        <v>607</v>
      </c>
      <c r="B93" s="9" t="s">
        <v>606</v>
      </c>
      <c r="C93" s="7" t="s">
        <v>605</v>
      </c>
      <c r="D93" s="7" t="s">
        <v>604</v>
      </c>
      <c r="E93" s="7" t="s">
        <v>603</v>
      </c>
      <c r="F93" s="8">
        <v>40281</v>
      </c>
      <c r="G93" s="7" t="s">
        <v>355</v>
      </c>
      <c r="H93" s="7" t="s">
        <v>0</v>
      </c>
      <c r="I93" s="6">
        <v>201.67</v>
      </c>
      <c r="J93" s="2">
        <v>30</v>
      </c>
      <c r="K93" s="2">
        <f>I93*J93</f>
        <v>6050.0999999999995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1712.18</v>
      </c>
      <c r="AK93" s="6">
        <v>1512.53</v>
      </c>
      <c r="AL93" s="6">
        <v>35.770000000000003</v>
      </c>
      <c r="AM93" s="6">
        <v>57.69</v>
      </c>
      <c r="AN93" s="6">
        <v>0</v>
      </c>
      <c r="AO93" s="6">
        <v>57.69</v>
      </c>
      <c r="AP93" s="6">
        <v>35.770000000000003</v>
      </c>
      <c r="AQ93" s="6">
        <v>0</v>
      </c>
      <c r="AR93" s="6">
        <v>0</v>
      </c>
      <c r="AS93" s="6">
        <v>197.64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291.10000000000002</v>
      </c>
      <c r="BC93" s="6">
        <v>1421.08</v>
      </c>
      <c r="BD93" s="6">
        <v>0</v>
      </c>
      <c r="BE93" s="6">
        <v>1421.08</v>
      </c>
    </row>
    <row r="94" spans="1:57" ht="12.6" customHeight="1" x14ac:dyDescent="0.15">
      <c r="A94" s="3" t="s">
        <v>602</v>
      </c>
      <c r="B94" s="5" t="s">
        <v>601</v>
      </c>
      <c r="C94" s="3" t="s">
        <v>600</v>
      </c>
      <c r="D94" s="3" t="s">
        <v>599</v>
      </c>
      <c r="E94" s="3" t="s">
        <v>598</v>
      </c>
      <c r="F94" s="4">
        <v>40347</v>
      </c>
      <c r="G94" s="3" t="s">
        <v>470</v>
      </c>
      <c r="H94" s="3" t="s">
        <v>0</v>
      </c>
      <c r="I94" s="2">
        <v>210.38</v>
      </c>
      <c r="J94" s="2">
        <v>30</v>
      </c>
      <c r="K94" s="2">
        <f>I94*J94</f>
        <v>6311.4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1786.13</v>
      </c>
      <c r="AK94" s="2">
        <v>1577.85</v>
      </c>
      <c r="AL94" s="2">
        <v>37.32</v>
      </c>
      <c r="AM94" s="2">
        <v>64.790000000000006</v>
      </c>
      <c r="AN94" s="2">
        <v>0</v>
      </c>
      <c r="AO94" s="2">
        <v>64.790000000000006</v>
      </c>
      <c r="AP94" s="2">
        <v>37.32</v>
      </c>
      <c r="AQ94" s="2">
        <v>300.54000000000002</v>
      </c>
      <c r="AR94" s="2">
        <v>0</v>
      </c>
      <c r="AS94" s="2">
        <v>206.18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608.83000000000004</v>
      </c>
      <c r="BC94" s="2">
        <v>1177.3</v>
      </c>
      <c r="BD94" s="2">
        <v>0</v>
      </c>
      <c r="BE94" s="2">
        <v>1177.3</v>
      </c>
    </row>
    <row r="95" spans="1:57" ht="12.6" customHeight="1" x14ac:dyDescent="0.15">
      <c r="A95" s="7" t="s">
        <v>597</v>
      </c>
      <c r="B95" s="9" t="s">
        <v>596</v>
      </c>
      <c r="C95" s="7" t="s">
        <v>595</v>
      </c>
      <c r="D95" s="7" t="s">
        <v>594</v>
      </c>
      <c r="E95" s="7" t="s">
        <v>593</v>
      </c>
      <c r="F95" s="8">
        <v>40382</v>
      </c>
      <c r="G95" s="7" t="s">
        <v>118</v>
      </c>
      <c r="H95" s="7" t="s">
        <v>0</v>
      </c>
      <c r="I95" s="6">
        <v>265.8</v>
      </c>
      <c r="J95" s="2">
        <v>30</v>
      </c>
      <c r="K95" s="2">
        <f>I95*J95</f>
        <v>7974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1990.84</v>
      </c>
      <c r="AK95" s="6">
        <v>1860.6</v>
      </c>
      <c r="AL95" s="6">
        <v>48.32</v>
      </c>
      <c r="AM95" s="6">
        <v>161.99</v>
      </c>
      <c r="AN95" s="6">
        <v>0</v>
      </c>
      <c r="AO95" s="6">
        <v>161.99</v>
      </c>
      <c r="AP95" s="6">
        <v>48.32</v>
      </c>
      <c r="AQ95" s="6">
        <v>379.5</v>
      </c>
      <c r="AR95" s="6">
        <v>0</v>
      </c>
      <c r="AS95" s="6">
        <v>260.48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850.29</v>
      </c>
      <c r="BC95" s="6">
        <v>1140.55</v>
      </c>
      <c r="BD95" s="6">
        <v>0</v>
      </c>
      <c r="BE95" s="6">
        <v>1140.55</v>
      </c>
    </row>
    <row r="96" spans="1:57" ht="12.6" customHeight="1" x14ac:dyDescent="0.15">
      <c r="A96" s="3" t="s">
        <v>592</v>
      </c>
      <c r="B96" s="5" t="s">
        <v>591</v>
      </c>
      <c r="C96" s="3" t="s">
        <v>590</v>
      </c>
      <c r="D96" s="3" t="s">
        <v>589</v>
      </c>
      <c r="E96" s="3" t="s">
        <v>588</v>
      </c>
      <c r="F96" s="4">
        <v>40620</v>
      </c>
      <c r="G96" s="3" t="s">
        <v>193</v>
      </c>
      <c r="H96" s="3" t="s">
        <v>0</v>
      </c>
      <c r="I96" s="2">
        <v>204.49</v>
      </c>
      <c r="J96" s="2">
        <v>30</v>
      </c>
      <c r="K96" s="2">
        <f>I96*J96</f>
        <v>6134.7000000000007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1531.63</v>
      </c>
      <c r="AK96" s="2">
        <v>1431.43</v>
      </c>
      <c r="AL96" s="2">
        <v>36.270000000000003</v>
      </c>
      <c r="AM96" s="2">
        <v>39.409999999999997</v>
      </c>
      <c r="AN96" s="2">
        <v>0</v>
      </c>
      <c r="AO96" s="2">
        <v>39.409999999999997</v>
      </c>
      <c r="AP96" s="2">
        <v>36.270000000000003</v>
      </c>
      <c r="AQ96" s="2">
        <v>0</v>
      </c>
      <c r="AR96" s="2">
        <v>0</v>
      </c>
      <c r="AS96" s="2">
        <v>200.4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276.08</v>
      </c>
      <c r="BC96" s="2">
        <v>1255.55</v>
      </c>
      <c r="BD96" s="2">
        <v>0</v>
      </c>
      <c r="BE96" s="2">
        <v>1255.55</v>
      </c>
    </row>
    <row r="97" spans="1:57" ht="12.6" customHeight="1" x14ac:dyDescent="0.15">
      <c r="A97" s="7" t="s">
        <v>587</v>
      </c>
      <c r="B97" s="9" t="s">
        <v>586</v>
      </c>
      <c r="C97" s="7" t="s">
        <v>585</v>
      </c>
      <c r="D97" s="7" t="s">
        <v>584</v>
      </c>
      <c r="E97" s="7" t="s">
        <v>583</v>
      </c>
      <c r="F97" s="8">
        <v>40625</v>
      </c>
      <c r="G97" s="7" t="s">
        <v>582</v>
      </c>
      <c r="H97" s="7" t="s">
        <v>0</v>
      </c>
      <c r="I97" s="6">
        <v>325.77</v>
      </c>
      <c r="J97" s="2">
        <v>30</v>
      </c>
      <c r="K97" s="2">
        <f>I97*J97</f>
        <v>9773.0999999999985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2440.02</v>
      </c>
      <c r="AK97" s="6">
        <v>2280.39</v>
      </c>
      <c r="AL97" s="6">
        <v>60.74</v>
      </c>
      <c r="AM97" s="6">
        <v>234.93</v>
      </c>
      <c r="AN97" s="6">
        <v>0</v>
      </c>
      <c r="AO97" s="6">
        <v>234.93</v>
      </c>
      <c r="AP97" s="6">
        <v>60.74</v>
      </c>
      <c r="AQ97" s="6">
        <v>0</v>
      </c>
      <c r="AR97" s="6">
        <v>406.79</v>
      </c>
      <c r="AS97" s="6">
        <v>319.26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1021.72</v>
      </c>
      <c r="BC97" s="6">
        <v>1418.3</v>
      </c>
      <c r="BD97" s="6">
        <v>0</v>
      </c>
      <c r="BE97" s="6">
        <v>1418.3</v>
      </c>
    </row>
    <row r="98" spans="1:57" ht="12.6" customHeight="1" x14ac:dyDescent="0.15">
      <c r="A98" s="3" t="s">
        <v>581</v>
      </c>
      <c r="B98" s="5" t="s">
        <v>580</v>
      </c>
      <c r="C98" s="3" t="s">
        <v>579</v>
      </c>
      <c r="D98" s="3" t="s">
        <v>578</v>
      </c>
      <c r="E98" s="3" t="s">
        <v>577</v>
      </c>
      <c r="F98" s="4">
        <v>40626</v>
      </c>
      <c r="G98" s="3" t="s">
        <v>118</v>
      </c>
      <c r="H98" s="3" t="s">
        <v>0</v>
      </c>
      <c r="I98" s="2">
        <v>204.49</v>
      </c>
      <c r="J98" s="2">
        <v>30</v>
      </c>
      <c r="K98" s="2">
        <f>I98*J98</f>
        <v>6134.7000000000007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1991.73</v>
      </c>
      <c r="AK98" s="2">
        <v>1661.48</v>
      </c>
      <c r="AL98" s="2">
        <v>36.270000000000003</v>
      </c>
      <c r="AM98" s="2">
        <v>82.16</v>
      </c>
      <c r="AN98" s="2">
        <v>0</v>
      </c>
      <c r="AO98" s="2">
        <v>82.16</v>
      </c>
      <c r="AP98" s="2">
        <v>36.270000000000003</v>
      </c>
      <c r="AQ98" s="2">
        <v>0</v>
      </c>
      <c r="AR98" s="2">
        <v>469.63</v>
      </c>
      <c r="AS98" s="2">
        <v>200.4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788.46</v>
      </c>
      <c r="BC98" s="2">
        <v>1203.27</v>
      </c>
      <c r="BD98" s="2">
        <v>0</v>
      </c>
      <c r="BE98" s="2">
        <v>1203.27</v>
      </c>
    </row>
    <row r="99" spans="1:57" ht="12.6" customHeight="1" x14ac:dyDescent="0.15">
      <c r="A99" s="7" t="s">
        <v>576</v>
      </c>
      <c r="B99" s="9" t="s">
        <v>575</v>
      </c>
      <c r="C99" s="7" t="s">
        <v>574</v>
      </c>
      <c r="D99" s="7" t="s">
        <v>573</v>
      </c>
      <c r="E99" s="7" t="s">
        <v>572</v>
      </c>
      <c r="F99" s="8">
        <v>40626</v>
      </c>
      <c r="G99" s="7" t="s">
        <v>118</v>
      </c>
      <c r="H99" s="7" t="s">
        <v>0</v>
      </c>
      <c r="I99" s="6">
        <v>204.49</v>
      </c>
      <c r="J99" s="2">
        <v>30</v>
      </c>
      <c r="K99" s="2">
        <f>I99*J99</f>
        <v>6134.7000000000007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1531.63</v>
      </c>
      <c r="AK99" s="6">
        <v>1431.43</v>
      </c>
      <c r="AL99" s="6">
        <v>36.270000000000003</v>
      </c>
      <c r="AM99" s="6">
        <v>39.409999999999997</v>
      </c>
      <c r="AN99" s="6">
        <v>0</v>
      </c>
      <c r="AO99" s="6">
        <v>39.409999999999997</v>
      </c>
      <c r="AP99" s="6">
        <v>36.270000000000003</v>
      </c>
      <c r="AQ99" s="6">
        <v>0</v>
      </c>
      <c r="AR99" s="6">
        <v>0</v>
      </c>
      <c r="AS99" s="6">
        <v>200.4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6">
        <v>0</v>
      </c>
      <c r="BB99" s="6">
        <v>276.08</v>
      </c>
      <c r="BC99" s="6">
        <v>1255.55</v>
      </c>
      <c r="BD99" s="6">
        <v>0</v>
      </c>
      <c r="BE99" s="6">
        <v>1255.55</v>
      </c>
    </row>
    <row r="100" spans="1:57" ht="12.6" customHeight="1" x14ac:dyDescent="0.15">
      <c r="A100" s="3" t="s">
        <v>571</v>
      </c>
      <c r="B100" s="5" t="s">
        <v>570</v>
      </c>
      <c r="C100" s="3" t="s">
        <v>569</v>
      </c>
      <c r="D100" s="3" t="s">
        <v>568</v>
      </c>
      <c r="E100" s="3" t="s">
        <v>567</v>
      </c>
      <c r="F100" s="4">
        <v>40674</v>
      </c>
      <c r="G100" s="3" t="s">
        <v>470</v>
      </c>
      <c r="H100" s="3" t="s">
        <v>0</v>
      </c>
      <c r="I100" s="2">
        <v>220.62</v>
      </c>
      <c r="J100" s="2">
        <v>30</v>
      </c>
      <c r="K100" s="2">
        <f>I100*J100</f>
        <v>6618.6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1652.44</v>
      </c>
      <c r="AK100" s="2">
        <v>1544.34</v>
      </c>
      <c r="AL100" s="2">
        <v>39.130000000000003</v>
      </c>
      <c r="AM100" s="2">
        <v>61.15</v>
      </c>
      <c r="AN100" s="2">
        <v>0</v>
      </c>
      <c r="AO100" s="2">
        <v>61.15</v>
      </c>
      <c r="AP100" s="2">
        <v>39.130000000000003</v>
      </c>
      <c r="AQ100" s="2">
        <v>0</v>
      </c>
      <c r="AR100" s="2">
        <v>0</v>
      </c>
      <c r="AS100" s="2">
        <v>216.2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316.48</v>
      </c>
      <c r="BC100" s="2">
        <v>1335.96</v>
      </c>
      <c r="BD100" s="2">
        <v>0</v>
      </c>
      <c r="BE100" s="2">
        <v>1335.96</v>
      </c>
    </row>
    <row r="101" spans="1:57" ht="12.6" customHeight="1" x14ac:dyDescent="0.15">
      <c r="A101" s="7" t="s">
        <v>566</v>
      </c>
      <c r="B101" s="9" t="s">
        <v>565</v>
      </c>
      <c r="C101" s="7" t="s">
        <v>564</v>
      </c>
      <c r="D101" s="7" t="s">
        <v>563</v>
      </c>
      <c r="E101" s="7" t="s">
        <v>562</v>
      </c>
      <c r="F101" s="8">
        <v>40765</v>
      </c>
      <c r="G101" s="7" t="s">
        <v>118</v>
      </c>
      <c r="H101" s="7" t="s">
        <v>0</v>
      </c>
      <c r="I101" s="6">
        <v>208.2</v>
      </c>
      <c r="J101" s="2">
        <v>30</v>
      </c>
      <c r="K101" s="2">
        <f>I101*J101</f>
        <v>6246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2027.87</v>
      </c>
      <c r="AK101" s="6">
        <v>1691.63</v>
      </c>
      <c r="AL101" s="6">
        <v>36.93</v>
      </c>
      <c r="AM101" s="6">
        <v>85.44</v>
      </c>
      <c r="AN101" s="6">
        <v>0</v>
      </c>
      <c r="AO101" s="6">
        <v>85.44</v>
      </c>
      <c r="AP101" s="6">
        <v>36.93</v>
      </c>
      <c r="AQ101" s="6">
        <v>275.56</v>
      </c>
      <c r="AR101" s="6">
        <v>0</v>
      </c>
      <c r="AS101" s="6">
        <v>204.04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601.97</v>
      </c>
      <c r="BC101" s="6">
        <v>1425.9</v>
      </c>
      <c r="BD101" s="6">
        <v>0</v>
      </c>
      <c r="BE101" s="6">
        <v>1425.9</v>
      </c>
    </row>
    <row r="102" spans="1:57" ht="12.6" customHeight="1" x14ac:dyDescent="0.15">
      <c r="A102" s="3" t="s">
        <v>561</v>
      </c>
      <c r="B102" s="5" t="s">
        <v>560</v>
      </c>
      <c r="C102" s="3" t="s">
        <v>559</v>
      </c>
      <c r="D102" s="3" t="s">
        <v>558</v>
      </c>
      <c r="E102" s="3" t="s">
        <v>557</v>
      </c>
      <c r="F102" s="4">
        <v>40765</v>
      </c>
      <c r="G102" s="3" t="s">
        <v>418</v>
      </c>
      <c r="H102" s="3" t="s">
        <v>0</v>
      </c>
      <c r="I102" s="2">
        <v>202</v>
      </c>
      <c r="J102" s="2">
        <v>30</v>
      </c>
      <c r="K102" s="2">
        <f>I102*J102</f>
        <v>6060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1967.48</v>
      </c>
      <c r="AK102" s="2">
        <v>1641.25</v>
      </c>
      <c r="AL102" s="2">
        <v>35.83</v>
      </c>
      <c r="AM102" s="2">
        <v>79.959999999999994</v>
      </c>
      <c r="AN102" s="2">
        <v>0</v>
      </c>
      <c r="AO102" s="2">
        <v>79.959999999999994</v>
      </c>
      <c r="AP102" s="2">
        <v>35.83</v>
      </c>
      <c r="AQ102" s="2">
        <v>0</v>
      </c>
      <c r="AR102" s="2">
        <v>683.75</v>
      </c>
      <c r="AS102" s="2">
        <v>197.96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997.5</v>
      </c>
      <c r="BC102" s="2">
        <v>969.98</v>
      </c>
      <c r="BD102" s="2">
        <v>0</v>
      </c>
      <c r="BE102" s="2">
        <v>969.98</v>
      </c>
    </row>
    <row r="103" spans="1:57" ht="12.6" customHeight="1" x14ac:dyDescent="0.15">
      <c r="A103" s="7" t="s">
        <v>556</v>
      </c>
      <c r="B103" s="9" t="s">
        <v>555</v>
      </c>
      <c r="C103" s="7" t="s">
        <v>554</v>
      </c>
      <c r="D103" s="7" t="s">
        <v>553</v>
      </c>
      <c r="E103" s="7" t="s">
        <v>552</v>
      </c>
      <c r="F103" s="8">
        <v>40766</v>
      </c>
      <c r="G103" s="7" t="s">
        <v>12</v>
      </c>
      <c r="H103" s="7" t="s">
        <v>0</v>
      </c>
      <c r="I103" s="6">
        <v>220.62</v>
      </c>
      <c r="J103" s="2">
        <v>30</v>
      </c>
      <c r="K103" s="2">
        <f>I103*J103</f>
        <v>6618.6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1652.44</v>
      </c>
      <c r="AK103" s="6">
        <v>1544.34</v>
      </c>
      <c r="AL103" s="6">
        <v>39.130000000000003</v>
      </c>
      <c r="AM103" s="6">
        <v>61.15</v>
      </c>
      <c r="AN103" s="6">
        <v>0</v>
      </c>
      <c r="AO103" s="6">
        <v>61.15</v>
      </c>
      <c r="AP103" s="6">
        <v>39.130000000000003</v>
      </c>
      <c r="AQ103" s="6">
        <v>0</v>
      </c>
      <c r="AR103" s="6">
        <v>0</v>
      </c>
      <c r="AS103" s="6">
        <v>216.2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  <c r="BB103" s="6">
        <v>316.48</v>
      </c>
      <c r="BC103" s="6">
        <v>1335.96</v>
      </c>
      <c r="BD103" s="6">
        <v>0</v>
      </c>
      <c r="BE103" s="6">
        <v>1335.96</v>
      </c>
    </row>
    <row r="104" spans="1:57" ht="12.6" customHeight="1" x14ac:dyDescent="0.15">
      <c r="A104" s="3" t="s">
        <v>551</v>
      </c>
      <c r="B104" s="5" t="s">
        <v>550</v>
      </c>
      <c r="C104" s="3" t="s">
        <v>549</v>
      </c>
      <c r="D104" s="3" t="s">
        <v>548</v>
      </c>
      <c r="E104" s="3" t="s">
        <v>547</v>
      </c>
      <c r="F104" s="4">
        <v>40779</v>
      </c>
      <c r="G104" s="3" t="s">
        <v>12</v>
      </c>
      <c r="H104" s="3" t="s">
        <v>0</v>
      </c>
      <c r="I104" s="2">
        <v>198.28</v>
      </c>
      <c r="J104" s="2">
        <v>30</v>
      </c>
      <c r="K104" s="2">
        <f>I104*J104</f>
        <v>5948.4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1485.12</v>
      </c>
      <c r="AK104" s="2">
        <v>1387.96</v>
      </c>
      <c r="AL104" s="2">
        <v>35.17</v>
      </c>
      <c r="AM104" s="2">
        <v>34.68</v>
      </c>
      <c r="AN104" s="2">
        <v>0</v>
      </c>
      <c r="AO104" s="2">
        <v>34.68</v>
      </c>
      <c r="AP104" s="2">
        <v>35.17</v>
      </c>
      <c r="AQ104" s="2">
        <v>283.25</v>
      </c>
      <c r="AR104" s="2">
        <v>0</v>
      </c>
      <c r="AS104" s="2">
        <v>194.32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547.41999999999996</v>
      </c>
      <c r="BC104" s="2">
        <v>937.7</v>
      </c>
      <c r="BD104" s="2">
        <v>0</v>
      </c>
      <c r="BE104" s="2">
        <v>937.7</v>
      </c>
    </row>
    <row r="105" spans="1:57" ht="12.6" customHeight="1" x14ac:dyDescent="0.15">
      <c r="A105" s="7" t="s">
        <v>546</v>
      </c>
      <c r="B105" s="9" t="s">
        <v>545</v>
      </c>
      <c r="C105" s="7" t="s">
        <v>544</v>
      </c>
      <c r="D105" s="7" t="s">
        <v>543</v>
      </c>
      <c r="E105" s="7" t="s">
        <v>542</v>
      </c>
      <c r="F105" s="8">
        <v>40830</v>
      </c>
      <c r="G105" s="7" t="s">
        <v>210</v>
      </c>
      <c r="H105" s="7" t="s">
        <v>0</v>
      </c>
      <c r="I105" s="6">
        <v>208.2</v>
      </c>
      <c r="J105" s="2">
        <v>30</v>
      </c>
      <c r="K105" s="2">
        <f>I105*J105</f>
        <v>6246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1559.42</v>
      </c>
      <c r="AK105" s="6">
        <v>1457.4</v>
      </c>
      <c r="AL105" s="6">
        <v>36.93</v>
      </c>
      <c r="AM105" s="6">
        <v>51.69</v>
      </c>
      <c r="AN105" s="6">
        <v>0</v>
      </c>
      <c r="AO105" s="6">
        <v>51.69</v>
      </c>
      <c r="AP105" s="6">
        <v>36.93</v>
      </c>
      <c r="AQ105" s="6">
        <v>0</v>
      </c>
      <c r="AR105" s="6">
        <v>415.21</v>
      </c>
      <c r="AS105" s="6">
        <v>204.04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0</v>
      </c>
      <c r="BB105" s="6">
        <v>707.87</v>
      </c>
      <c r="BC105" s="6">
        <v>851.55</v>
      </c>
      <c r="BD105" s="6">
        <v>0</v>
      </c>
      <c r="BE105" s="6">
        <v>851.55</v>
      </c>
    </row>
    <row r="106" spans="1:57" ht="12.6" customHeight="1" x14ac:dyDescent="0.15">
      <c r="A106" s="3" t="s">
        <v>541</v>
      </c>
      <c r="B106" s="5" t="s">
        <v>540</v>
      </c>
      <c r="C106" s="3" t="s">
        <v>539</v>
      </c>
      <c r="D106" s="3" t="s">
        <v>538</v>
      </c>
      <c r="E106" s="3" t="s">
        <v>537</v>
      </c>
      <c r="F106" s="4">
        <v>40830</v>
      </c>
      <c r="G106" s="3" t="s">
        <v>470</v>
      </c>
      <c r="H106" s="3" t="s">
        <v>0</v>
      </c>
      <c r="I106" s="2">
        <v>208.2</v>
      </c>
      <c r="J106" s="2">
        <v>30</v>
      </c>
      <c r="K106" s="2">
        <f>I106*J106</f>
        <v>6246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2027.87</v>
      </c>
      <c r="AK106" s="2">
        <v>1691.63</v>
      </c>
      <c r="AL106" s="2">
        <v>36.93</v>
      </c>
      <c r="AM106" s="2">
        <v>85.44</v>
      </c>
      <c r="AN106" s="2">
        <v>0</v>
      </c>
      <c r="AO106" s="2">
        <v>85.44</v>
      </c>
      <c r="AP106" s="2">
        <v>36.93</v>
      </c>
      <c r="AQ106" s="2">
        <v>0</v>
      </c>
      <c r="AR106" s="2">
        <v>0</v>
      </c>
      <c r="AS106" s="2">
        <v>204.04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326.41000000000003</v>
      </c>
      <c r="BC106" s="2">
        <v>1701.46</v>
      </c>
      <c r="BD106" s="2">
        <v>0</v>
      </c>
      <c r="BE106" s="2">
        <v>1701.46</v>
      </c>
    </row>
    <row r="107" spans="1:57" ht="12.6" customHeight="1" x14ac:dyDescent="0.15">
      <c r="A107" s="7" t="s">
        <v>536</v>
      </c>
      <c r="B107" s="9" t="s">
        <v>535</v>
      </c>
      <c r="C107" s="7" t="s">
        <v>534</v>
      </c>
      <c r="D107" s="7" t="s">
        <v>533</v>
      </c>
      <c r="E107" s="7" t="s">
        <v>532</v>
      </c>
      <c r="F107" s="8">
        <v>40991</v>
      </c>
      <c r="G107" s="7" t="s">
        <v>470</v>
      </c>
      <c r="H107" s="7" t="s">
        <v>0</v>
      </c>
      <c r="I107" s="6">
        <v>248.14</v>
      </c>
      <c r="J107" s="2">
        <v>30</v>
      </c>
      <c r="K107" s="2">
        <f>I107*J107</f>
        <v>7444.2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2416.89</v>
      </c>
      <c r="AK107" s="6">
        <v>2016.14</v>
      </c>
      <c r="AL107" s="6">
        <v>44.66</v>
      </c>
      <c r="AM107" s="6">
        <v>187.58</v>
      </c>
      <c r="AN107" s="6">
        <v>0</v>
      </c>
      <c r="AO107" s="6">
        <v>187.58</v>
      </c>
      <c r="AP107" s="6">
        <v>44.66</v>
      </c>
      <c r="AQ107" s="6">
        <v>0</v>
      </c>
      <c r="AR107" s="6">
        <v>0</v>
      </c>
      <c r="AS107" s="6">
        <v>243.18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6">
        <v>0</v>
      </c>
      <c r="BB107" s="6">
        <v>475.42</v>
      </c>
      <c r="BC107" s="6">
        <v>1941.47</v>
      </c>
      <c r="BD107" s="6">
        <v>0</v>
      </c>
      <c r="BE107" s="6">
        <v>1941.47</v>
      </c>
    </row>
    <row r="108" spans="1:57" ht="12.6" customHeight="1" x14ac:dyDescent="0.15">
      <c r="A108" s="3" t="s">
        <v>531</v>
      </c>
      <c r="B108" s="5" t="s">
        <v>530</v>
      </c>
      <c r="C108" s="3" t="s">
        <v>529</v>
      </c>
      <c r="D108" s="3" t="s">
        <v>528</v>
      </c>
      <c r="E108" s="3" t="s">
        <v>527</v>
      </c>
      <c r="F108" s="4">
        <v>40994</v>
      </c>
      <c r="G108" s="3" t="s">
        <v>76</v>
      </c>
      <c r="H108" s="3" t="s">
        <v>0</v>
      </c>
      <c r="I108" s="2">
        <v>405.1</v>
      </c>
      <c r="J108" s="2">
        <v>30</v>
      </c>
      <c r="K108" s="2">
        <f>I108*J108</f>
        <v>12153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3945.68</v>
      </c>
      <c r="AK108" s="2">
        <v>3305.38</v>
      </c>
      <c r="AL108" s="2">
        <v>77.16</v>
      </c>
      <c r="AM108" s="2">
        <v>450.78</v>
      </c>
      <c r="AN108" s="2">
        <v>0</v>
      </c>
      <c r="AO108" s="2">
        <v>450.78</v>
      </c>
      <c r="AP108" s="2">
        <v>77.16</v>
      </c>
      <c r="AQ108" s="2">
        <v>567.36</v>
      </c>
      <c r="AR108" s="2">
        <v>0</v>
      </c>
      <c r="AS108" s="2">
        <v>397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1492.3</v>
      </c>
      <c r="BC108" s="2">
        <v>2453.38</v>
      </c>
      <c r="BD108" s="2">
        <v>0</v>
      </c>
      <c r="BE108" s="2">
        <v>2453.38</v>
      </c>
    </row>
    <row r="109" spans="1:57" ht="12.6" customHeight="1" x14ac:dyDescent="0.15">
      <c r="A109" s="7" t="s">
        <v>526</v>
      </c>
      <c r="B109" s="9" t="s">
        <v>525</v>
      </c>
      <c r="C109" s="7" t="s">
        <v>524</v>
      </c>
      <c r="D109" s="7" t="s">
        <v>523</v>
      </c>
      <c r="E109" s="7" t="s">
        <v>522</v>
      </c>
      <c r="F109" s="8">
        <v>41016</v>
      </c>
      <c r="G109" s="7" t="s">
        <v>355</v>
      </c>
      <c r="H109" s="7" t="s">
        <v>0</v>
      </c>
      <c r="I109" s="6">
        <v>200.38</v>
      </c>
      <c r="J109" s="2">
        <v>30</v>
      </c>
      <c r="K109" s="2">
        <f>I109*J109</f>
        <v>6011.4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1500.85</v>
      </c>
      <c r="AK109" s="6">
        <v>1402.66</v>
      </c>
      <c r="AL109" s="6">
        <v>35.549999999999997</v>
      </c>
      <c r="AM109" s="6">
        <v>36.28</v>
      </c>
      <c r="AN109" s="6">
        <v>0</v>
      </c>
      <c r="AO109" s="6">
        <v>36.28</v>
      </c>
      <c r="AP109" s="6">
        <v>35.549999999999997</v>
      </c>
      <c r="AQ109" s="6">
        <v>0</v>
      </c>
      <c r="AR109" s="6">
        <v>0</v>
      </c>
      <c r="AS109" s="6">
        <v>196.38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6">
        <v>0</v>
      </c>
      <c r="BA109" s="6">
        <v>0</v>
      </c>
      <c r="BB109" s="6">
        <v>268.20999999999998</v>
      </c>
      <c r="BC109" s="6">
        <v>1232.6400000000001</v>
      </c>
      <c r="BD109" s="6">
        <v>0</v>
      </c>
      <c r="BE109" s="6">
        <v>1232.6400000000001</v>
      </c>
    </row>
    <row r="110" spans="1:57" ht="12.6" customHeight="1" x14ac:dyDescent="0.15">
      <c r="A110" s="3" t="s">
        <v>521</v>
      </c>
      <c r="B110" s="5" t="s">
        <v>520</v>
      </c>
      <c r="C110" s="3" t="s">
        <v>519</v>
      </c>
      <c r="D110" s="3" t="s">
        <v>518</v>
      </c>
      <c r="E110" s="3" t="s">
        <v>517</v>
      </c>
      <c r="F110" s="4">
        <v>41058</v>
      </c>
      <c r="G110" s="3" t="s">
        <v>12</v>
      </c>
      <c r="H110" s="3" t="s">
        <v>0</v>
      </c>
      <c r="I110" s="2">
        <v>226.1</v>
      </c>
      <c r="J110" s="2">
        <v>30</v>
      </c>
      <c r="K110" s="2">
        <f>I110*J110</f>
        <v>6783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1693.49</v>
      </c>
      <c r="AK110" s="2">
        <v>1582.7</v>
      </c>
      <c r="AL110" s="2">
        <v>40.11</v>
      </c>
      <c r="AM110" s="2">
        <v>65.319999999999993</v>
      </c>
      <c r="AN110" s="2">
        <v>0</v>
      </c>
      <c r="AO110" s="2">
        <v>65.319999999999993</v>
      </c>
      <c r="AP110" s="2">
        <v>40.11</v>
      </c>
      <c r="AQ110" s="2">
        <v>0</v>
      </c>
      <c r="AR110" s="2">
        <v>0</v>
      </c>
      <c r="AS110" s="2">
        <v>221.58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327.01</v>
      </c>
      <c r="BC110" s="2">
        <v>1366.48</v>
      </c>
      <c r="BD110" s="2">
        <v>0</v>
      </c>
      <c r="BE110" s="2">
        <v>1366.48</v>
      </c>
    </row>
    <row r="111" spans="1:57" ht="12.6" customHeight="1" x14ac:dyDescent="0.15">
      <c r="A111" s="7" t="s">
        <v>516</v>
      </c>
      <c r="B111" s="9" t="s">
        <v>515</v>
      </c>
      <c r="C111" s="7" t="s">
        <v>514</v>
      </c>
      <c r="D111" s="7" t="s">
        <v>513</v>
      </c>
      <c r="E111" s="7" t="s">
        <v>512</v>
      </c>
      <c r="F111" s="8">
        <v>41106</v>
      </c>
      <c r="G111" s="7" t="s">
        <v>12</v>
      </c>
      <c r="H111" s="7" t="s">
        <v>0</v>
      </c>
      <c r="I111" s="6">
        <v>222.55</v>
      </c>
      <c r="J111" s="2">
        <v>30</v>
      </c>
      <c r="K111" s="2">
        <f>I111*J111</f>
        <v>6676.5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1666.9</v>
      </c>
      <c r="AK111" s="6">
        <v>1557.85</v>
      </c>
      <c r="AL111" s="6">
        <v>39.479999999999997</v>
      </c>
      <c r="AM111" s="6">
        <v>62.62</v>
      </c>
      <c r="AN111" s="6">
        <v>0</v>
      </c>
      <c r="AO111" s="6">
        <v>62.62</v>
      </c>
      <c r="AP111" s="6">
        <v>39.479999999999997</v>
      </c>
      <c r="AQ111" s="6">
        <v>0</v>
      </c>
      <c r="AR111" s="6">
        <v>0</v>
      </c>
      <c r="AS111" s="6">
        <v>218.1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6">
        <v>0</v>
      </c>
      <c r="BB111" s="6">
        <v>320.2</v>
      </c>
      <c r="BC111" s="6">
        <v>1346.7</v>
      </c>
      <c r="BD111" s="6">
        <v>0</v>
      </c>
      <c r="BE111" s="6">
        <v>1346.7</v>
      </c>
    </row>
    <row r="112" spans="1:57" ht="12.6" customHeight="1" x14ac:dyDescent="0.15">
      <c r="A112" s="3" t="s">
        <v>511</v>
      </c>
      <c r="B112" s="5" t="s">
        <v>510</v>
      </c>
      <c r="C112" s="3" t="s">
        <v>509</v>
      </c>
      <c r="D112" s="3" t="s">
        <v>508</v>
      </c>
      <c r="E112" s="3" t="s">
        <v>507</v>
      </c>
      <c r="F112" s="4">
        <v>41117</v>
      </c>
      <c r="G112" s="3" t="s">
        <v>470</v>
      </c>
      <c r="H112" s="3" t="s">
        <v>0</v>
      </c>
      <c r="I112" s="2">
        <v>232.89</v>
      </c>
      <c r="J112" s="2">
        <v>30</v>
      </c>
      <c r="K112" s="2">
        <f>I112*J112</f>
        <v>6986.7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1744.35</v>
      </c>
      <c r="AK112" s="2">
        <v>1630.23</v>
      </c>
      <c r="AL112" s="2">
        <v>41.5</v>
      </c>
      <c r="AM112" s="2">
        <v>70.489999999999995</v>
      </c>
      <c r="AN112" s="2">
        <v>0</v>
      </c>
      <c r="AO112" s="2">
        <v>70.489999999999995</v>
      </c>
      <c r="AP112" s="2">
        <v>41.5</v>
      </c>
      <c r="AQ112" s="2">
        <v>262</v>
      </c>
      <c r="AR112" s="2">
        <v>0</v>
      </c>
      <c r="AS112" s="2">
        <v>228.24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602.23</v>
      </c>
      <c r="BC112" s="2">
        <v>1142.1199999999999</v>
      </c>
      <c r="BD112" s="2">
        <v>0</v>
      </c>
      <c r="BE112" s="2">
        <v>1142.1199999999999</v>
      </c>
    </row>
    <row r="113" spans="1:57" ht="12.6" customHeight="1" x14ac:dyDescent="0.15">
      <c r="A113" s="7" t="s">
        <v>506</v>
      </c>
      <c r="B113" s="9" t="s">
        <v>505</v>
      </c>
      <c r="C113" s="7" t="s">
        <v>504</v>
      </c>
      <c r="D113" s="7" t="s">
        <v>503</v>
      </c>
      <c r="E113" s="7" t="s">
        <v>502</v>
      </c>
      <c r="F113" s="8">
        <v>41121</v>
      </c>
      <c r="G113" s="7" t="s">
        <v>12</v>
      </c>
      <c r="H113" s="7" t="s">
        <v>0</v>
      </c>
      <c r="I113" s="6">
        <v>226.1</v>
      </c>
      <c r="J113" s="2">
        <v>30</v>
      </c>
      <c r="K113" s="2">
        <f>I113*J113</f>
        <v>6783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1693.49</v>
      </c>
      <c r="AK113" s="6">
        <v>1582.7</v>
      </c>
      <c r="AL113" s="6">
        <v>40.11</v>
      </c>
      <c r="AM113" s="6">
        <v>65.319999999999993</v>
      </c>
      <c r="AN113" s="6">
        <v>0</v>
      </c>
      <c r="AO113" s="6">
        <v>65.319999999999993</v>
      </c>
      <c r="AP113" s="6">
        <v>40.11</v>
      </c>
      <c r="AQ113" s="6">
        <v>254.31</v>
      </c>
      <c r="AR113" s="6">
        <v>212.94</v>
      </c>
      <c r="AS113" s="6">
        <v>221.58</v>
      </c>
      <c r="AT113" s="6">
        <v>0</v>
      </c>
      <c r="AU113" s="6">
        <v>0</v>
      </c>
      <c r="AV113" s="6">
        <v>0</v>
      </c>
      <c r="AW113" s="6">
        <v>0</v>
      </c>
      <c r="AX113" s="6">
        <v>0</v>
      </c>
      <c r="AY113" s="6">
        <v>0</v>
      </c>
      <c r="AZ113" s="6">
        <v>0</v>
      </c>
      <c r="BA113" s="6">
        <v>0</v>
      </c>
      <c r="BB113" s="6">
        <v>794.26</v>
      </c>
      <c r="BC113" s="6">
        <v>899.23</v>
      </c>
      <c r="BD113" s="6">
        <v>0</v>
      </c>
      <c r="BE113" s="6">
        <v>899.23</v>
      </c>
    </row>
    <row r="114" spans="1:57" ht="12.6" customHeight="1" x14ac:dyDescent="0.15">
      <c r="A114" s="3" t="s">
        <v>501</v>
      </c>
      <c r="B114" s="5" t="s">
        <v>500</v>
      </c>
      <c r="C114" s="3" t="s">
        <v>499</v>
      </c>
      <c r="D114" s="3" t="s">
        <v>498</v>
      </c>
      <c r="E114" s="3" t="s">
        <v>497</v>
      </c>
      <c r="F114" s="4">
        <v>41159</v>
      </c>
      <c r="G114" s="3" t="s">
        <v>496</v>
      </c>
      <c r="H114" s="3" t="s">
        <v>0</v>
      </c>
      <c r="I114" s="2">
        <v>216.21</v>
      </c>
      <c r="J114" s="2">
        <v>30</v>
      </c>
      <c r="K114" s="2">
        <f>I114*J114</f>
        <v>6486.3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1619.41</v>
      </c>
      <c r="AK114" s="2">
        <v>1513.47</v>
      </c>
      <c r="AL114" s="2">
        <v>38.35</v>
      </c>
      <c r="AM114" s="2">
        <v>57.79</v>
      </c>
      <c r="AN114" s="2">
        <v>0</v>
      </c>
      <c r="AO114" s="2">
        <v>57.79</v>
      </c>
      <c r="AP114" s="2">
        <v>38.35</v>
      </c>
      <c r="AQ114" s="2">
        <v>0</v>
      </c>
      <c r="AR114" s="2">
        <v>0</v>
      </c>
      <c r="AS114" s="2">
        <v>211.88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308.02</v>
      </c>
      <c r="BC114" s="2">
        <v>1311.39</v>
      </c>
      <c r="BD114" s="2">
        <v>0</v>
      </c>
      <c r="BE114" s="2">
        <v>1311.39</v>
      </c>
    </row>
    <row r="115" spans="1:57" ht="12.6" customHeight="1" x14ac:dyDescent="0.15">
      <c r="A115" s="7" t="s">
        <v>495</v>
      </c>
      <c r="B115" s="9" t="s">
        <v>494</v>
      </c>
      <c r="C115" s="7" t="s">
        <v>493</v>
      </c>
      <c r="D115" s="7" t="s">
        <v>492</v>
      </c>
      <c r="E115" s="7" t="s">
        <v>491</v>
      </c>
      <c r="F115" s="8">
        <v>41220</v>
      </c>
      <c r="G115" s="7" t="s">
        <v>355</v>
      </c>
      <c r="H115" s="7" t="s">
        <v>0</v>
      </c>
      <c r="I115" s="6">
        <v>194.69</v>
      </c>
      <c r="J115" s="2">
        <v>30</v>
      </c>
      <c r="K115" s="2">
        <f>I115*J115</f>
        <v>5840.7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1652.92</v>
      </c>
      <c r="AK115" s="6">
        <v>1460.18</v>
      </c>
      <c r="AL115" s="6">
        <v>34.54</v>
      </c>
      <c r="AM115" s="6">
        <v>51.99</v>
      </c>
      <c r="AN115" s="6">
        <v>0</v>
      </c>
      <c r="AO115" s="6">
        <v>51.99</v>
      </c>
      <c r="AP115" s="6">
        <v>34.54</v>
      </c>
      <c r="AQ115" s="6">
        <v>0</v>
      </c>
      <c r="AR115" s="6">
        <v>0</v>
      </c>
      <c r="AS115" s="6">
        <v>190.8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0</v>
      </c>
      <c r="AZ115" s="6">
        <v>0</v>
      </c>
      <c r="BA115" s="6">
        <v>0</v>
      </c>
      <c r="BB115" s="6">
        <v>277.33</v>
      </c>
      <c r="BC115" s="6">
        <v>1375.59</v>
      </c>
      <c r="BD115" s="6">
        <v>0</v>
      </c>
      <c r="BE115" s="6">
        <v>1375.59</v>
      </c>
    </row>
    <row r="116" spans="1:57" ht="12.6" customHeight="1" x14ac:dyDescent="0.15">
      <c r="A116" s="3" t="s">
        <v>490</v>
      </c>
      <c r="B116" s="5" t="s">
        <v>489</v>
      </c>
      <c r="C116" s="3" t="s">
        <v>488</v>
      </c>
      <c r="D116" s="3" t="s">
        <v>487</v>
      </c>
      <c r="E116" s="3" t="s">
        <v>486</v>
      </c>
      <c r="F116" s="4">
        <v>41243</v>
      </c>
      <c r="G116" s="3" t="s">
        <v>12</v>
      </c>
      <c r="H116" s="3" t="s">
        <v>0</v>
      </c>
      <c r="I116" s="2">
        <v>205.07</v>
      </c>
      <c r="J116" s="2">
        <v>30</v>
      </c>
      <c r="K116" s="2">
        <f>I116*J116</f>
        <v>6152.0999999999995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1535.97</v>
      </c>
      <c r="AK116" s="2">
        <v>1435.49</v>
      </c>
      <c r="AL116" s="2">
        <v>36.380000000000003</v>
      </c>
      <c r="AM116" s="2">
        <v>49.31</v>
      </c>
      <c r="AN116" s="2">
        <v>0</v>
      </c>
      <c r="AO116" s="2">
        <v>49.31</v>
      </c>
      <c r="AP116" s="2">
        <v>36.380000000000003</v>
      </c>
      <c r="AQ116" s="2">
        <v>0</v>
      </c>
      <c r="AR116" s="2">
        <v>0</v>
      </c>
      <c r="AS116" s="2">
        <v>200.96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286.64999999999998</v>
      </c>
      <c r="BC116" s="2">
        <v>1249.32</v>
      </c>
      <c r="BD116" s="2">
        <v>0</v>
      </c>
      <c r="BE116" s="2">
        <v>1249.32</v>
      </c>
    </row>
    <row r="117" spans="1:57" ht="12.6" customHeight="1" x14ac:dyDescent="0.15">
      <c r="A117" s="7" t="s">
        <v>485</v>
      </c>
      <c r="B117" s="9" t="s">
        <v>484</v>
      </c>
      <c r="C117" s="7" t="s">
        <v>483</v>
      </c>
      <c r="D117" s="7" t="s">
        <v>482</v>
      </c>
      <c r="E117" s="7" t="s">
        <v>481</v>
      </c>
      <c r="F117" s="8">
        <v>41243</v>
      </c>
      <c r="G117" s="7" t="s">
        <v>193</v>
      </c>
      <c r="H117" s="7" t="s">
        <v>0</v>
      </c>
      <c r="I117" s="6">
        <v>231.9</v>
      </c>
      <c r="J117" s="2">
        <v>30</v>
      </c>
      <c r="K117" s="2">
        <f>I117*J117</f>
        <v>6957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1736.93</v>
      </c>
      <c r="AK117" s="6">
        <v>1623.3</v>
      </c>
      <c r="AL117" s="6">
        <v>41.3</v>
      </c>
      <c r="AM117" s="6">
        <v>69.739999999999995</v>
      </c>
      <c r="AN117" s="6">
        <v>0</v>
      </c>
      <c r="AO117" s="6">
        <v>69.739999999999995</v>
      </c>
      <c r="AP117" s="6">
        <v>41.3</v>
      </c>
      <c r="AQ117" s="6">
        <v>123.95</v>
      </c>
      <c r="AR117" s="6">
        <v>301.33999999999997</v>
      </c>
      <c r="AS117" s="6">
        <v>227.26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6">
        <v>0</v>
      </c>
      <c r="BB117" s="6">
        <v>763.59</v>
      </c>
      <c r="BC117" s="6">
        <v>973.34</v>
      </c>
      <c r="BD117" s="6">
        <v>0</v>
      </c>
      <c r="BE117" s="6">
        <v>973.34</v>
      </c>
    </row>
    <row r="118" spans="1:57" ht="12.6" customHeight="1" x14ac:dyDescent="0.15">
      <c r="A118" s="3" t="s">
        <v>480</v>
      </c>
      <c r="B118" s="5" t="s">
        <v>479</v>
      </c>
      <c r="C118" s="3" t="s">
        <v>478</v>
      </c>
      <c r="D118" s="3" t="s">
        <v>477</v>
      </c>
      <c r="E118" s="3" t="s">
        <v>476</v>
      </c>
      <c r="F118" s="4">
        <v>41317</v>
      </c>
      <c r="G118" s="3" t="s">
        <v>377</v>
      </c>
      <c r="H118" s="3" t="s">
        <v>0</v>
      </c>
      <c r="I118" s="2">
        <v>468</v>
      </c>
      <c r="J118" s="2">
        <v>30</v>
      </c>
      <c r="K118" s="2">
        <f>I118*J118</f>
        <v>14040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3505.32</v>
      </c>
      <c r="AK118" s="2">
        <v>3276</v>
      </c>
      <c r="AL118" s="2">
        <v>90.19</v>
      </c>
      <c r="AM118" s="2">
        <v>444.51</v>
      </c>
      <c r="AN118" s="2">
        <v>0</v>
      </c>
      <c r="AO118" s="2">
        <v>444.51</v>
      </c>
      <c r="AP118" s="2">
        <v>90.19</v>
      </c>
      <c r="AQ118" s="2">
        <v>0</v>
      </c>
      <c r="AR118" s="2">
        <v>0</v>
      </c>
      <c r="AS118" s="2">
        <v>458.64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993.34</v>
      </c>
      <c r="BC118" s="2">
        <v>2511.98</v>
      </c>
      <c r="BD118" s="2">
        <v>0</v>
      </c>
      <c r="BE118" s="2">
        <v>2511.98</v>
      </c>
    </row>
    <row r="119" spans="1:57" ht="12.6" customHeight="1" x14ac:dyDescent="0.15">
      <c r="A119" s="7" t="s">
        <v>475</v>
      </c>
      <c r="B119" s="9" t="s">
        <v>474</v>
      </c>
      <c r="C119" s="7" t="s">
        <v>473</v>
      </c>
      <c r="D119" s="7" t="s">
        <v>472</v>
      </c>
      <c r="E119" s="7" t="s">
        <v>471</v>
      </c>
      <c r="F119" s="8">
        <v>41323</v>
      </c>
      <c r="G119" s="7" t="s">
        <v>470</v>
      </c>
      <c r="H119" s="7" t="s">
        <v>0</v>
      </c>
      <c r="I119" s="6">
        <v>228.68</v>
      </c>
      <c r="J119" s="2">
        <v>30</v>
      </c>
      <c r="K119" s="2">
        <f>I119*J119</f>
        <v>6860.4000000000005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2227.34</v>
      </c>
      <c r="AK119" s="6">
        <v>1858.03</v>
      </c>
      <c r="AL119" s="6">
        <v>40.630000000000003</v>
      </c>
      <c r="AM119" s="6">
        <v>161.58000000000001</v>
      </c>
      <c r="AN119" s="6">
        <v>0</v>
      </c>
      <c r="AO119" s="6">
        <v>161.58000000000001</v>
      </c>
      <c r="AP119" s="6">
        <v>40.630000000000003</v>
      </c>
      <c r="AQ119" s="6">
        <v>0</v>
      </c>
      <c r="AR119" s="6">
        <v>0</v>
      </c>
      <c r="AS119" s="6">
        <v>224.1</v>
      </c>
      <c r="AT119" s="6">
        <v>0</v>
      </c>
      <c r="AU119" s="6">
        <v>0</v>
      </c>
      <c r="AV119" s="6">
        <v>0</v>
      </c>
      <c r="AW119" s="6">
        <v>0</v>
      </c>
      <c r="AX119" s="6">
        <v>0</v>
      </c>
      <c r="AY119" s="6">
        <v>0</v>
      </c>
      <c r="AZ119" s="6">
        <v>0</v>
      </c>
      <c r="BA119" s="6">
        <v>0</v>
      </c>
      <c r="BB119" s="6">
        <v>426.31</v>
      </c>
      <c r="BC119" s="6">
        <v>1801.03</v>
      </c>
      <c r="BD119" s="6">
        <v>0</v>
      </c>
      <c r="BE119" s="6">
        <v>1801.03</v>
      </c>
    </row>
    <row r="120" spans="1:57" ht="12.6" customHeight="1" x14ac:dyDescent="0.15">
      <c r="A120" s="3" t="s">
        <v>469</v>
      </c>
      <c r="B120" s="5" t="s">
        <v>468</v>
      </c>
      <c r="C120" s="3" t="s">
        <v>467</v>
      </c>
      <c r="D120" s="3" t="s">
        <v>466</v>
      </c>
      <c r="E120" s="3" t="s">
        <v>465</v>
      </c>
      <c r="F120" s="4">
        <v>42279</v>
      </c>
      <c r="G120" s="3" t="s">
        <v>118</v>
      </c>
      <c r="H120" s="3" t="s">
        <v>0</v>
      </c>
      <c r="I120" s="2">
        <v>310</v>
      </c>
      <c r="J120" s="2">
        <v>30</v>
      </c>
      <c r="K120" s="2">
        <f>I120*J120</f>
        <v>9300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2321.9</v>
      </c>
      <c r="AK120" s="2">
        <v>2170</v>
      </c>
      <c r="AL120" s="2">
        <v>56.84</v>
      </c>
      <c r="AM120" s="2">
        <v>215.15</v>
      </c>
      <c r="AN120" s="2">
        <v>0</v>
      </c>
      <c r="AO120" s="2">
        <v>215.15</v>
      </c>
      <c r="AP120" s="2">
        <v>56.84</v>
      </c>
      <c r="AQ120" s="2">
        <v>172.5</v>
      </c>
      <c r="AR120" s="2">
        <v>0</v>
      </c>
      <c r="AS120" s="2">
        <v>303.8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748.29</v>
      </c>
      <c r="BC120" s="2">
        <v>1573.61</v>
      </c>
      <c r="BD120" s="2">
        <v>0</v>
      </c>
      <c r="BE120" s="2">
        <v>1573.61</v>
      </c>
    </row>
    <row r="121" spans="1:57" ht="12.6" customHeight="1" x14ac:dyDescent="0.15">
      <c r="A121" s="7" t="s">
        <v>464</v>
      </c>
      <c r="B121" s="9" t="s">
        <v>463</v>
      </c>
      <c r="C121" s="7" t="s">
        <v>462</v>
      </c>
      <c r="D121" s="7" t="s">
        <v>461</v>
      </c>
      <c r="E121" s="7" t="s">
        <v>460</v>
      </c>
      <c r="F121" s="8">
        <v>41323</v>
      </c>
      <c r="G121" s="7" t="s">
        <v>12</v>
      </c>
      <c r="H121" s="7" t="s">
        <v>0</v>
      </c>
      <c r="I121" s="6">
        <v>222.55</v>
      </c>
      <c r="J121" s="2">
        <v>30</v>
      </c>
      <c r="K121" s="2">
        <f>I121*J121</f>
        <v>6676.5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2000.73</v>
      </c>
      <c r="AK121" s="6">
        <v>1724.77</v>
      </c>
      <c r="AL121" s="6">
        <v>39.479999999999997</v>
      </c>
      <c r="AM121" s="6">
        <v>140.26</v>
      </c>
      <c r="AN121" s="6">
        <v>0</v>
      </c>
      <c r="AO121" s="6">
        <v>140.26</v>
      </c>
      <c r="AP121" s="6">
        <v>39.479999999999997</v>
      </c>
      <c r="AQ121" s="6">
        <v>0</v>
      </c>
      <c r="AR121" s="6">
        <v>540.96</v>
      </c>
      <c r="AS121" s="6">
        <v>218.1</v>
      </c>
      <c r="AT121" s="6">
        <v>0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0</v>
      </c>
      <c r="BA121" s="6">
        <v>0</v>
      </c>
      <c r="BB121" s="6">
        <v>938.8</v>
      </c>
      <c r="BC121" s="6">
        <v>1061.93</v>
      </c>
      <c r="BD121" s="6">
        <v>0</v>
      </c>
      <c r="BE121" s="6">
        <v>1061.93</v>
      </c>
    </row>
    <row r="122" spans="1:57" ht="12.6" customHeight="1" x14ac:dyDescent="0.15">
      <c r="A122" s="3" t="s">
        <v>459</v>
      </c>
      <c r="B122" s="5" t="s">
        <v>458</v>
      </c>
      <c r="C122" s="3" t="s">
        <v>457</v>
      </c>
      <c r="D122" s="3" t="s">
        <v>456</v>
      </c>
      <c r="E122" s="3" t="s">
        <v>455</v>
      </c>
      <c r="F122" s="4">
        <v>41327</v>
      </c>
      <c r="G122" s="3" t="s">
        <v>355</v>
      </c>
      <c r="H122" s="3" t="s">
        <v>0</v>
      </c>
      <c r="I122" s="2">
        <v>216.19919999999999</v>
      </c>
      <c r="J122" s="2">
        <v>30</v>
      </c>
      <c r="K122" s="2">
        <f>I122*J122</f>
        <v>6485.9759999999997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1835.53</v>
      </c>
      <c r="AK122" s="2">
        <v>1621.49</v>
      </c>
      <c r="AL122" s="2">
        <v>38.35</v>
      </c>
      <c r="AM122" s="2">
        <v>69.540000000000006</v>
      </c>
      <c r="AN122" s="2">
        <v>0</v>
      </c>
      <c r="AO122" s="2">
        <v>69.540000000000006</v>
      </c>
      <c r="AP122" s="2">
        <v>38.35</v>
      </c>
      <c r="AQ122" s="2">
        <v>0</v>
      </c>
      <c r="AR122" s="2">
        <v>0</v>
      </c>
      <c r="AS122" s="2">
        <v>211.88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319.77</v>
      </c>
      <c r="BC122" s="2">
        <v>1515.76</v>
      </c>
      <c r="BD122" s="2">
        <v>0</v>
      </c>
      <c r="BE122" s="2">
        <v>1515.76</v>
      </c>
    </row>
    <row r="123" spans="1:57" ht="12.6" customHeight="1" x14ac:dyDescent="0.15">
      <c r="A123" s="7" t="s">
        <v>454</v>
      </c>
      <c r="B123" s="9" t="s">
        <v>453</v>
      </c>
      <c r="C123" s="7" t="s">
        <v>452</v>
      </c>
      <c r="D123" s="7" t="s">
        <v>451</v>
      </c>
      <c r="E123" s="7" t="s">
        <v>450</v>
      </c>
      <c r="F123" s="8">
        <v>41339</v>
      </c>
      <c r="G123" s="7" t="s">
        <v>12</v>
      </c>
      <c r="H123" s="7" t="s">
        <v>0</v>
      </c>
      <c r="I123" s="6">
        <v>232.7</v>
      </c>
      <c r="J123" s="2">
        <v>30</v>
      </c>
      <c r="K123" s="2">
        <f>I123*J123</f>
        <v>6981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1742.92</v>
      </c>
      <c r="AK123" s="6">
        <v>1628.9</v>
      </c>
      <c r="AL123" s="6">
        <v>41.46</v>
      </c>
      <c r="AM123" s="6">
        <v>70.349999999999994</v>
      </c>
      <c r="AN123" s="6">
        <v>0</v>
      </c>
      <c r="AO123" s="6">
        <v>70.349999999999994</v>
      </c>
      <c r="AP123" s="6">
        <v>41.46</v>
      </c>
      <c r="AQ123" s="6">
        <v>0</v>
      </c>
      <c r="AR123" s="6">
        <v>317.3</v>
      </c>
      <c r="AS123" s="6">
        <v>228.04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  <c r="BB123" s="6">
        <v>657.15</v>
      </c>
      <c r="BC123" s="6">
        <v>1085.77</v>
      </c>
      <c r="BD123" s="6">
        <v>0</v>
      </c>
      <c r="BE123" s="6">
        <v>1085.77</v>
      </c>
    </row>
    <row r="124" spans="1:57" ht="12.6" customHeight="1" x14ac:dyDescent="0.15">
      <c r="A124" s="3" t="s">
        <v>449</v>
      </c>
      <c r="B124" s="5" t="s">
        <v>448</v>
      </c>
      <c r="C124" s="3" t="s">
        <v>447</v>
      </c>
      <c r="D124" s="3" t="s">
        <v>446</v>
      </c>
      <c r="E124" s="3" t="s">
        <v>445</v>
      </c>
      <c r="F124" s="4">
        <v>41409</v>
      </c>
      <c r="G124" s="3" t="s">
        <v>118</v>
      </c>
      <c r="H124" s="3" t="s">
        <v>0</v>
      </c>
      <c r="I124" s="2">
        <v>199.5</v>
      </c>
      <c r="J124" s="2">
        <v>30</v>
      </c>
      <c r="K124" s="2">
        <f>I124*J124</f>
        <v>5985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1494.26</v>
      </c>
      <c r="AK124" s="2">
        <v>1396.5</v>
      </c>
      <c r="AL124" s="2">
        <v>35.39</v>
      </c>
      <c r="AM124" s="2">
        <v>35.61</v>
      </c>
      <c r="AN124" s="2">
        <v>0</v>
      </c>
      <c r="AO124" s="2">
        <v>35.61</v>
      </c>
      <c r="AP124" s="2">
        <v>35.39</v>
      </c>
      <c r="AQ124" s="2">
        <v>293.39999999999998</v>
      </c>
      <c r="AR124" s="2">
        <v>405.8</v>
      </c>
      <c r="AS124" s="2">
        <v>195.52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965.72</v>
      </c>
      <c r="BC124" s="2">
        <v>528.54</v>
      </c>
      <c r="BD124" s="2">
        <v>0</v>
      </c>
      <c r="BE124" s="2">
        <v>528.54</v>
      </c>
    </row>
    <row r="125" spans="1:57" ht="12.6" customHeight="1" x14ac:dyDescent="0.15">
      <c r="A125" s="7" t="s">
        <v>444</v>
      </c>
      <c r="B125" s="9" t="s">
        <v>443</v>
      </c>
      <c r="C125" s="7" t="s">
        <v>442</v>
      </c>
      <c r="D125" s="7" t="s">
        <v>441</v>
      </c>
      <c r="E125" s="7" t="s">
        <v>440</v>
      </c>
      <c r="F125" s="8">
        <v>41429</v>
      </c>
      <c r="G125" s="7" t="s">
        <v>18</v>
      </c>
      <c r="H125" s="7" t="s">
        <v>0</v>
      </c>
      <c r="I125" s="6">
        <v>1291</v>
      </c>
      <c r="J125" s="2">
        <v>30</v>
      </c>
      <c r="K125" s="2">
        <f>I125*J125</f>
        <v>38730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9669.59</v>
      </c>
      <c r="AK125" s="6">
        <v>9037</v>
      </c>
      <c r="AL125" s="6">
        <v>239.88</v>
      </c>
      <c r="AM125" s="6">
        <v>1864.4</v>
      </c>
      <c r="AN125" s="6">
        <v>0</v>
      </c>
      <c r="AO125" s="6">
        <v>1864.4</v>
      </c>
      <c r="AP125" s="6">
        <v>239.88</v>
      </c>
      <c r="AQ125" s="6">
        <v>0</v>
      </c>
      <c r="AR125" s="6">
        <v>0</v>
      </c>
      <c r="AS125" s="6">
        <v>1265.18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6">
        <v>0</v>
      </c>
      <c r="BA125" s="6">
        <v>0</v>
      </c>
      <c r="BB125" s="6">
        <v>3369.46</v>
      </c>
      <c r="BC125" s="6">
        <v>6300.13</v>
      </c>
      <c r="BD125" s="6">
        <v>0</v>
      </c>
      <c r="BE125" s="6">
        <v>6300.13</v>
      </c>
    </row>
    <row r="126" spans="1:57" ht="12.6" customHeight="1" x14ac:dyDescent="0.15">
      <c r="A126" s="3" t="s">
        <v>439</v>
      </c>
      <c r="B126" s="5" t="s">
        <v>438</v>
      </c>
      <c r="C126" s="3" t="s">
        <v>437</v>
      </c>
      <c r="D126" s="3" t="s">
        <v>436</v>
      </c>
      <c r="E126" s="3" t="s">
        <v>435</v>
      </c>
      <c r="F126" s="4">
        <v>41460</v>
      </c>
      <c r="G126" s="3" t="s">
        <v>418</v>
      </c>
      <c r="H126" s="3" t="s">
        <v>0</v>
      </c>
      <c r="I126" s="2">
        <v>232.7</v>
      </c>
      <c r="J126" s="2">
        <v>30</v>
      </c>
      <c r="K126" s="2">
        <f>I126*J126</f>
        <v>6981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1396.2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3662.7</v>
      </c>
      <c r="AK126" s="2">
        <v>1961.49</v>
      </c>
      <c r="AL126" s="2">
        <v>41.46</v>
      </c>
      <c r="AM126" s="2">
        <v>178.13</v>
      </c>
      <c r="AN126" s="2">
        <v>0</v>
      </c>
      <c r="AO126" s="2">
        <v>178.13</v>
      </c>
      <c r="AP126" s="2">
        <v>41.46</v>
      </c>
      <c r="AQ126" s="2">
        <v>0</v>
      </c>
      <c r="AR126" s="2">
        <v>0</v>
      </c>
      <c r="AS126" s="2">
        <v>228.04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447.63</v>
      </c>
      <c r="BC126" s="2">
        <v>3215.07</v>
      </c>
      <c r="BD126" s="2">
        <v>0</v>
      </c>
      <c r="BE126" s="2">
        <v>3215.07</v>
      </c>
    </row>
    <row r="127" spans="1:57" ht="12.6" customHeight="1" x14ac:dyDescent="0.15">
      <c r="A127" s="7" t="s">
        <v>434</v>
      </c>
      <c r="B127" s="9" t="s">
        <v>433</v>
      </c>
      <c r="C127" s="7" t="s">
        <v>432</v>
      </c>
      <c r="D127" s="7" t="s">
        <v>431</v>
      </c>
      <c r="E127" s="7" t="s">
        <v>430</v>
      </c>
      <c r="F127" s="8">
        <v>41466</v>
      </c>
      <c r="G127" s="7" t="s">
        <v>429</v>
      </c>
      <c r="H127" s="7" t="s">
        <v>0</v>
      </c>
      <c r="I127" s="6">
        <v>184.68119999999999</v>
      </c>
      <c r="J127" s="2">
        <v>30</v>
      </c>
      <c r="K127" s="2">
        <f>I127*J127</f>
        <v>5540.4359999999997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1383.26</v>
      </c>
      <c r="AK127" s="6">
        <v>1292.77</v>
      </c>
      <c r="AL127" s="6">
        <v>32.76</v>
      </c>
      <c r="AM127" s="6">
        <v>24.32</v>
      </c>
      <c r="AN127" s="6">
        <v>0</v>
      </c>
      <c r="AO127" s="6">
        <v>24.32</v>
      </c>
      <c r="AP127" s="6">
        <v>32.76</v>
      </c>
      <c r="AQ127" s="6">
        <v>0</v>
      </c>
      <c r="AR127" s="6">
        <v>0</v>
      </c>
      <c r="AS127" s="6">
        <v>180.98</v>
      </c>
      <c r="AT127" s="6">
        <v>0</v>
      </c>
      <c r="AU127" s="6">
        <v>0</v>
      </c>
      <c r="AV127" s="6">
        <v>0</v>
      </c>
      <c r="AW127" s="6">
        <v>0</v>
      </c>
      <c r="AX127" s="6">
        <v>0</v>
      </c>
      <c r="AY127" s="6">
        <v>0</v>
      </c>
      <c r="AZ127" s="6">
        <v>0</v>
      </c>
      <c r="BA127" s="6">
        <v>0</v>
      </c>
      <c r="BB127" s="6">
        <v>238.06</v>
      </c>
      <c r="BC127" s="6">
        <v>1145.2</v>
      </c>
      <c r="BD127" s="6">
        <v>0</v>
      </c>
      <c r="BE127" s="6">
        <v>1145.2</v>
      </c>
    </row>
    <row r="128" spans="1:57" ht="12.6" customHeight="1" x14ac:dyDescent="0.15">
      <c r="A128" s="3" t="s">
        <v>428</v>
      </c>
      <c r="B128" s="5" t="s">
        <v>427</v>
      </c>
      <c r="C128" s="3" t="s">
        <v>426</v>
      </c>
      <c r="D128" s="3" t="s">
        <v>425</v>
      </c>
      <c r="E128" s="3" t="s">
        <v>424</v>
      </c>
      <c r="F128" s="4">
        <v>41470</v>
      </c>
      <c r="G128" s="3" t="s">
        <v>318</v>
      </c>
      <c r="H128" s="3" t="s">
        <v>0</v>
      </c>
      <c r="I128" s="2">
        <v>190.7706</v>
      </c>
      <c r="J128" s="2">
        <v>30</v>
      </c>
      <c r="K128" s="2">
        <f>I128*J128</f>
        <v>5723.1180000000004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1428.87</v>
      </c>
      <c r="AK128" s="2">
        <v>1335.39</v>
      </c>
      <c r="AL128" s="2">
        <v>33.840000000000003</v>
      </c>
      <c r="AM128" s="2">
        <v>28.96</v>
      </c>
      <c r="AN128" s="2">
        <v>0</v>
      </c>
      <c r="AO128" s="2">
        <v>28.96</v>
      </c>
      <c r="AP128" s="2">
        <v>33.840000000000003</v>
      </c>
      <c r="AQ128" s="2">
        <v>0</v>
      </c>
      <c r="AR128" s="2">
        <v>0</v>
      </c>
      <c r="AS128" s="2">
        <v>186.96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249.76</v>
      </c>
      <c r="BC128" s="2">
        <v>1179.1099999999999</v>
      </c>
      <c r="BD128" s="2">
        <v>0</v>
      </c>
      <c r="BE128" s="2">
        <v>1179.1099999999999</v>
      </c>
    </row>
    <row r="129" spans="1:57" ht="12.6" customHeight="1" x14ac:dyDescent="0.15">
      <c r="A129" s="7" t="s">
        <v>423</v>
      </c>
      <c r="B129" s="9" t="s">
        <v>422</v>
      </c>
      <c r="C129" s="7" t="s">
        <v>421</v>
      </c>
      <c r="D129" s="7" t="s">
        <v>420</v>
      </c>
      <c r="E129" s="7" t="s">
        <v>419</v>
      </c>
      <c r="F129" s="8">
        <v>41544</v>
      </c>
      <c r="G129" s="7" t="s">
        <v>418</v>
      </c>
      <c r="H129" s="7" t="s">
        <v>0</v>
      </c>
      <c r="I129" s="6">
        <v>413.21</v>
      </c>
      <c r="J129" s="2">
        <v>30</v>
      </c>
      <c r="K129" s="2">
        <f>I129*J129</f>
        <v>12396.3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4024.66</v>
      </c>
      <c r="AK129" s="6">
        <v>3380.39</v>
      </c>
      <c r="AL129" s="6">
        <v>78.84</v>
      </c>
      <c r="AM129" s="6">
        <v>466.8</v>
      </c>
      <c r="AN129" s="6">
        <v>0</v>
      </c>
      <c r="AO129" s="6">
        <v>466.8</v>
      </c>
      <c r="AP129" s="6">
        <v>78.84</v>
      </c>
      <c r="AQ129" s="6">
        <v>0</v>
      </c>
      <c r="AR129" s="6">
        <v>0</v>
      </c>
      <c r="AS129" s="6">
        <v>404.94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6">
        <v>0</v>
      </c>
      <c r="BA129" s="6">
        <v>0</v>
      </c>
      <c r="BB129" s="6">
        <v>950.58</v>
      </c>
      <c r="BC129" s="6">
        <v>3074.08</v>
      </c>
      <c r="BD129" s="6">
        <v>0</v>
      </c>
      <c r="BE129" s="6">
        <v>3074.08</v>
      </c>
    </row>
    <row r="130" spans="1:57" ht="12.6" customHeight="1" x14ac:dyDescent="0.15">
      <c r="A130" s="3" t="s">
        <v>417</v>
      </c>
      <c r="B130" s="5" t="s">
        <v>416</v>
      </c>
      <c r="C130" s="3" t="s">
        <v>415</v>
      </c>
      <c r="D130" s="3" t="s">
        <v>414</v>
      </c>
      <c r="E130" s="3" t="s">
        <v>413</v>
      </c>
      <c r="F130" s="4">
        <v>42048</v>
      </c>
      <c r="G130" s="3" t="s">
        <v>76</v>
      </c>
      <c r="H130" s="3" t="s">
        <v>0</v>
      </c>
      <c r="I130" s="2">
        <v>1291</v>
      </c>
      <c r="J130" s="2">
        <v>30</v>
      </c>
      <c r="K130" s="2">
        <f>I130*J130</f>
        <v>38730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9669.59</v>
      </c>
      <c r="AK130" s="2">
        <v>9037</v>
      </c>
      <c r="AL130" s="2">
        <v>239.58</v>
      </c>
      <c r="AM130" s="2">
        <v>1864.4</v>
      </c>
      <c r="AN130" s="2">
        <v>0</v>
      </c>
      <c r="AO130" s="2">
        <v>1864.4</v>
      </c>
      <c r="AP130" s="2">
        <v>239.58</v>
      </c>
      <c r="AQ130" s="2">
        <v>0</v>
      </c>
      <c r="AR130" s="2">
        <v>0</v>
      </c>
      <c r="AS130" s="2">
        <v>1265.18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3369.16</v>
      </c>
      <c r="BC130" s="2">
        <v>6300.43</v>
      </c>
      <c r="BD130" s="2">
        <v>0</v>
      </c>
      <c r="BE130" s="2">
        <v>6300.43</v>
      </c>
    </row>
    <row r="131" spans="1:57" ht="12.6" customHeight="1" x14ac:dyDescent="0.15">
      <c r="A131" s="7" t="s">
        <v>412</v>
      </c>
      <c r="B131" s="9" t="s">
        <v>411</v>
      </c>
      <c r="C131" s="7" t="s">
        <v>410</v>
      </c>
      <c r="D131" s="7" t="s">
        <v>409</v>
      </c>
      <c r="E131" s="7" t="s">
        <v>408</v>
      </c>
      <c r="F131" s="8">
        <v>42027</v>
      </c>
      <c r="G131" s="7" t="s">
        <v>279</v>
      </c>
      <c r="H131" s="7" t="s">
        <v>0</v>
      </c>
      <c r="I131" s="6">
        <v>465.5</v>
      </c>
      <c r="J131" s="2">
        <v>30</v>
      </c>
      <c r="K131" s="2">
        <f>I131*J131</f>
        <v>13965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3486.6</v>
      </c>
      <c r="AK131" s="6">
        <v>3258.5</v>
      </c>
      <c r="AL131" s="6">
        <v>89.37</v>
      </c>
      <c r="AM131" s="6">
        <v>440.77</v>
      </c>
      <c r="AN131" s="6">
        <v>0</v>
      </c>
      <c r="AO131" s="6">
        <v>440.77</v>
      </c>
      <c r="AP131" s="6">
        <v>89.37</v>
      </c>
      <c r="AQ131" s="6">
        <v>0</v>
      </c>
      <c r="AR131" s="6">
        <v>547.64</v>
      </c>
      <c r="AS131" s="6">
        <v>456.2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6">
        <v>0</v>
      </c>
      <c r="BB131" s="6">
        <v>1533.98</v>
      </c>
      <c r="BC131" s="6">
        <v>1952.62</v>
      </c>
      <c r="BD131" s="6">
        <v>0</v>
      </c>
      <c r="BE131" s="6">
        <v>1952.62</v>
      </c>
    </row>
    <row r="132" spans="1:57" ht="12.6" customHeight="1" x14ac:dyDescent="0.15">
      <c r="A132" s="3" t="s">
        <v>407</v>
      </c>
      <c r="B132" s="5" t="s">
        <v>406</v>
      </c>
      <c r="C132" s="3" t="s">
        <v>405</v>
      </c>
      <c r="D132" s="3" t="s">
        <v>404</v>
      </c>
      <c r="E132" s="3" t="s">
        <v>403</v>
      </c>
      <c r="F132" s="4">
        <v>41880</v>
      </c>
      <c r="G132" s="3" t="s">
        <v>279</v>
      </c>
      <c r="H132" s="3" t="s">
        <v>0</v>
      </c>
      <c r="I132" s="2">
        <v>708.75</v>
      </c>
      <c r="J132" s="2">
        <v>30</v>
      </c>
      <c r="K132" s="2">
        <f>I132*J132</f>
        <v>21262.5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5308.54</v>
      </c>
      <c r="AK132" s="2">
        <v>4961.25</v>
      </c>
      <c r="AL132" s="2">
        <v>139.59</v>
      </c>
      <c r="AM132" s="2">
        <v>808.39</v>
      </c>
      <c r="AN132" s="2">
        <v>0</v>
      </c>
      <c r="AO132" s="2">
        <v>808.39</v>
      </c>
      <c r="AP132" s="2">
        <v>139.59</v>
      </c>
      <c r="AQ132" s="2">
        <v>0</v>
      </c>
      <c r="AR132" s="2">
        <v>0</v>
      </c>
      <c r="AS132" s="2">
        <v>694.58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1642.56</v>
      </c>
      <c r="BC132" s="2">
        <v>3665.98</v>
      </c>
      <c r="BD132" s="2">
        <v>0</v>
      </c>
      <c r="BE132" s="2">
        <v>3665.98</v>
      </c>
    </row>
    <row r="133" spans="1:57" ht="12.6" customHeight="1" x14ac:dyDescent="0.15">
      <c r="A133" s="7" t="s">
        <v>402</v>
      </c>
      <c r="B133" s="9" t="s">
        <v>401</v>
      </c>
      <c r="C133" s="7" t="s">
        <v>400</v>
      </c>
      <c r="D133" s="7" t="s">
        <v>399</v>
      </c>
      <c r="E133" s="7" t="s">
        <v>398</v>
      </c>
      <c r="F133" s="8">
        <v>41684</v>
      </c>
      <c r="G133" s="7" t="s">
        <v>371</v>
      </c>
      <c r="H133" s="7" t="s">
        <v>0</v>
      </c>
      <c r="I133" s="6">
        <v>361.97</v>
      </c>
      <c r="J133" s="2">
        <v>30</v>
      </c>
      <c r="K133" s="2">
        <f>I133*J133</f>
        <v>10859.1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2711.16</v>
      </c>
      <c r="AK133" s="6">
        <v>2533.79</v>
      </c>
      <c r="AL133" s="6">
        <v>68</v>
      </c>
      <c r="AM133" s="6">
        <v>285.97000000000003</v>
      </c>
      <c r="AN133" s="6">
        <v>0</v>
      </c>
      <c r="AO133" s="6">
        <v>285.97000000000003</v>
      </c>
      <c r="AP133" s="6">
        <v>68</v>
      </c>
      <c r="AQ133" s="6">
        <v>0</v>
      </c>
      <c r="AR133" s="6">
        <v>0</v>
      </c>
      <c r="AS133" s="6">
        <v>354.74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6">
        <v>0</v>
      </c>
      <c r="AZ133" s="6">
        <v>0</v>
      </c>
      <c r="BA133" s="6">
        <v>0</v>
      </c>
      <c r="BB133" s="6">
        <v>708.71</v>
      </c>
      <c r="BC133" s="6">
        <v>2002.45</v>
      </c>
      <c r="BD133" s="6">
        <v>0</v>
      </c>
      <c r="BE133" s="6">
        <v>2002.45</v>
      </c>
    </row>
    <row r="134" spans="1:57" ht="12.6" customHeight="1" x14ac:dyDescent="0.15">
      <c r="A134" s="3" t="s">
        <v>397</v>
      </c>
      <c r="B134" s="5" t="s">
        <v>396</v>
      </c>
      <c r="C134" s="3" t="s">
        <v>395</v>
      </c>
      <c r="D134" s="3" t="s">
        <v>394</v>
      </c>
      <c r="E134" s="3" t="s">
        <v>393</v>
      </c>
      <c r="F134" s="4">
        <v>41684</v>
      </c>
      <c r="G134" s="3" t="s">
        <v>339</v>
      </c>
      <c r="H134" s="3" t="s">
        <v>0</v>
      </c>
      <c r="I134" s="2">
        <v>299.25</v>
      </c>
      <c r="J134" s="2">
        <v>30</v>
      </c>
      <c r="K134" s="2">
        <f>I134*J134</f>
        <v>8977.5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</row>
    <row r="135" spans="1:57" ht="12.6" customHeight="1" x14ac:dyDescent="0.15">
      <c r="A135" s="7" t="s">
        <v>392</v>
      </c>
      <c r="B135" s="9" t="s">
        <v>391</v>
      </c>
      <c r="C135" s="7" t="s">
        <v>390</v>
      </c>
      <c r="D135" s="7" t="s">
        <v>389</v>
      </c>
      <c r="E135" s="7" t="s">
        <v>388</v>
      </c>
      <c r="F135" s="8">
        <v>41684</v>
      </c>
      <c r="G135" s="7" t="s">
        <v>377</v>
      </c>
      <c r="H135" s="7" t="s">
        <v>0</v>
      </c>
      <c r="I135" s="6">
        <v>361.5</v>
      </c>
      <c r="J135" s="2">
        <v>30</v>
      </c>
      <c r="K135" s="2">
        <f>I135*J135</f>
        <v>10845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2707.64</v>
      </c>
      <c r="AK135" s="6">
        <v>2530.5</v>
      </c>
      <c r="AL135" s="6">
        <v>67.900000000000006</v>
      </c>
      <c r="AM135" s="6">
        <v>285.27</v>
      </c>
      <c r="AN135" s="6">
        <v>0</v>
      </c>
      <c r="AO135" s="6">
        <v>285.27</v>
      </c>
      <c r="AP135" s="6">
        <v>67.900000000000006</v>
      </c>
      <c r="AQ135" s="6">
        <v>0</v>
      </c>
      <c r="AR135" s="6">
        <v>0</v>
      </c>
      <c r="AS135" s="6">
        <v>354.28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6">
        <v>0</v>
      </c>
      <c r="BB135" s="6">
        <v>707.45</v>
      </c>
      <c r="BC135" s="6">
        <v>2000.19</v>
      </c>
      <c r="BD135" s="6">
        <v>0</v>
      </c>
      <c r="BE135" s="6">
        <v>2000.19</v>
      </c>
    </row>
    <row r="136" spans="1:57" ht="12.6" customHeight="1" x14ac:dyDescent="0.15">
      <c r="A136" s="3" t="s">
        <v>387</v>
      </c>
      <c r="B136" s="5" t="s">
        <v>386</v>
      </c>
      <c r="C136" s="3" t="s">
        <v>385</v>
      </c>
      <c r="D136" s="3" t="s">
        <v>384</v>
      </c>
      <c r="E136" s="3" t="s">
        <v>383</v>
      </c>
      <c r="F136" s="4">
        <v>41684</v>
      </c>
      <c r="G136" s="3" t="s">
        <v>30</v>
      </c>
      <c r="H136" s="3" t="s">
        <v>0</v>
      </c>
      <c r="I136" s="2">
        <v>296.10000000000002</v>
      </c>
      <c r="J136" s="2">
        <v>30</v>
      </c>
      <c r="K136" s="2">
        <f>I136*J136</f>
        <v>8883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2217.79</v>
      </c>
      <c r="AK136" s="2">
        <v>2072.6999999999998</v>
      </c>
      <c r="AL136" s="2">
        <v>54.4</v>
      </c>
      <c r="AM136" s="2">
        <v>197.71</v>
      </c>
      <c r="AN136" s="2">
        <v>0</v>
      </c>
      <c r="AO136" s="2">
        <v>197.71</v>
      </c>
      <c r="AP136" s="2">
        <v>54.4</v>
      </c>
      <c r="AQ136" s="2">
        <v>0</v>
      </c>
      <c r="AR136" s="2">
        <v>0</v>
      </c>
      <c r="AS136" s="2">
        <v>290.18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542.29</v>
      </c>
      <c r="BC136" s="2">
        <v>1675.5</v>
      </c>
      <c r="BD136" s="2">
        <v>0</v>
      </c>
      <c r="BE136" s="2">
        <v>1675.5</v>
      </c>
    </row>
    <row r="137" spans="1:57" ht="12.6" customHeight="1" x14ac:dyDescent="0.15">
      <c r="A137" s="7" t="s">
        <v>382</v>
      </c>
      <c r="B137" s="9" t="s">
        <v>381</v>
      </c>
      <c r="C137" s="7" t="s">
        <v>380</v>
      </c>
      <c r="D137" s="7" t="s">
        <v>379</v>
      </c>
      <c r="E137" s="7" t="s">
        <v>378</v>
      </c>
      <c r="F137" s="8">
        <v>41684</v>
      </c>
      <c r="G137" s="7" t="s">
        <v>377</v>
      </c>
      <c r="H137" s="7" t="s">
        <v>0</v>
      </c>
      <c r="I137" s="6">
        <v>598.5</v>
      </c>
      <c r="J137" s="2">
        <v>30</v>
      </c>
      <c r="K137" s="2">
        <f>I137*J137</f>
        <v>17955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4482.7700000000004</v>
      </c>
      <c r="AK137" s="6">
        <v>4189.5</v>
      </c>
      <c r="AL137" s="6">
        <v>116.83</v>
      </c>
      <c r="AM137" s="6">
        <v>639.63</v>
      </c>
      <c r="AN137" s="6">
        <v>0</v>
      </c>
      <c r="AO137" s="6">
        <v>639.63</v>
      </c>
      <c r="AP137" s="6">
        <v>116.83</v>
      </c>
      <c r="AQ137" s="6">
        <v>0</v>
      </c>
      <c r="AR137" s="6">
        <v>0</v>
      </c>
      <c r="AS137" s="6">
        <v>586.54</v>
      </c>
      <c r="AT137" s="6">
        <v>0</v>
      </c>
      <c r="AU137" s="6">
        <v>0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6">
        <v>0</v>
      </c>
      <c r="BB137" s="6">
        <v>1343</v>
      </c>
      <c r="BC137" s="6">
        <v>3139.77</v>
      </c>
      <c r="BD137" s="6">
        <v>0</v>
      </c>
      <c r="BE137" s="6">
        <v>3139.77</v>
      </c>
    </row>
    <row r="138" spans="1:57" ht="12.6" customHeight="1" x14ac:dyDescent="0.15">
      <c r="A138" s="3" t="s">
        <v>376</v>
      </c>
      <c r="B138" s="5" t="s">
        <v>375</v>
      </c>
      <c r="C138" s="3" t="s">
        <v>374</v>
      </c>
      <c r="D138" s="3" t="s">
        <v>373</v>
      </c>
      <c r="E138" s="3" t="s">
        <v>372</v>
      </c>
      <c r="F138" s="4">
        <v>41880</v>
      </c>
      <c r="G138" s="3" t="s">
        <v>371</v>
      </c>
      <c r="H138" s="3" t="s">
        <v>0</v>
      </c>
      <c r="I138" s="2">
        <v>232.7</v>
      </c>
      <c r="J138" s="2">
        <v>30</v>
      </c>
      <c r="K138" s="2">
        <f>I138*J138</f>
        <v>6981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1742.92</v>
      </c>
      <c r="AK138" s="2">
        <v>1628.9</v>
      </c>
      <c r="AL138" s="2">
        <v>41.31</v>
      </c>
      <c r="AM138" s="2">
        <v>70.349999999999994</v>
      </c>
      <c r="AN138" s="2">
        <v>0</v>
      </c>
      <c r="AO138" s="2">
        <v>70.349999999999994</v>
      </c>
      <c r="AP138" s="2">
        <v>41.31</v>
      </c>
      <c r="AQ138" s="2">
        <v>295.52999999999997</v>
      </c>
      <c r="AR138" s="2">
        <v>0</v>
      </c>
      <c r="AS138" s="2">
        <v>228.04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635.23</v>
      </c>
      <c r="BC138" s="2">
        <v>1107.69</v>
      </c>
      <c r="BD138" s="2">
        <v>0</v>
      </c>
      <c r="BE138" s="2">
        <v>1107.69</v>
      </c>
    </row>
    <row r="139" spans="1:57" ht="12.6" customHeight="1" x14ac:dyDescent="0.15">
      <c r="A139" s="7" t="s">
        <v>370</v>
      </c>
      <c r="B139" s="9" t="s">
        <v>369</v>
      </c>
      <c r="C139" s="7" t="s">
        <v>368</v>
      </c>
      <c r="D139" s="7" t="s">
        <v>367</v>
      </c>
      <c r="E139" s="7" t="s">
        <v>366</v>
      </c>
      <c r="F139" s="8">
        <v>41684</v>
      </c>
      <c r="G139" s="7" t="s">
        <v>76</v>
      </c>
      <c r="H139" s="7" t="s">
        <v>0</v>
      </c>
      <c r="I139" s="6">
        <v>598.5</v>
      </c>
      <c r="J139" s="2">
        <v>30</v>
      </c>
      <c r="K139" s="2">
        <f>I139*J139</f>
        <v>17955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4482.7700000000004</v>
      </c>
      <c r="AK139" s="6">
        <v>4189.5</v>
      </c>
      <c r="AL139" s="6">
        <v>116.83</v>
      </c>
      <c r="AM139" s="6">
        <v>639.63</v>
      </c>
      <c r="AN139" s="6">
        <v>0</v>
      </c>
      <c r="AO139" s="6">
        <v>639.63</v>
      </c>
      <c r="AP139" s="6">
        <v>116.83</v>
      </c>
      <c r="AQ139" s="6">
        <v>0</v>
      </c>
      <c r="AR139" s="6">
        <v>214.61</v>
      </c>
      <c r="AS139" s="6">
        <v>586.54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6">
        <v>0</v>
      </c>
      <c r="BA139" s="6">
        <v>0</v>
      </c>
      <c r="BB139" s="6">
        <v>1557.61</v>
      </c>
      <c r="BC139" s="6">
        <v>2925.16</v>
      </c>
      <c r="BD139" s="6">
        <v>0</v>
      </c>
      <c r="BE139" s="6">
        <v>2925.16</v>
      </c>
    </row>
    <row r="140" spans="1:57" ht="12.6" customHeight="1" x14ac:dyDescent="0.15">
      <c r="A140" s="3" t="s">
        <v>365</v>
      </c>
      <c r="B140" s="5" t="s">
        <v>364</v>
      </c>
      <c r="C140" s="3" t="s">
        <v>363</v>
      </c>
      <c r="D140" s="3" t="s">
        <v>362</v>
      </c>
      <c r="E140" s="3" t="s">
        <v>361</v>
      </c>
      <c r="F140" s="4">
        <v>41684</v>
      </c>
      <c r="G140" s="3" t="s">
        <v>146</v>
      </c>
      <c r="H140" s="3" t="s">
        <v>0</v>
      </c>
      <c r="I140" s="2">
        <v>240.45</v>
      </c>
      <c r="J140" s="2">
        <v>30</v>
      </c>
      <c r="K140" s="2">
        <f>I140*J140</f>
        <v>7213.5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1800.97</v>
      </c>
      <c r="AK140" s="2">
        <v>1683.15</v>
      </c>
      <c r="AL140" s="2">
        <v>42.91</v>
      </c>
      <c r="AM140" s="2">
        <v>84.52</v>
      </c>
      <c r="AN140" s="2">
        <v>0</v>
      </c>
      <c r="AO140" s="2">
        <v>84.52</v>
      </c>
      <c r="AP140" s="2">
        <v>42.91</v>
      </c>
      <c r="AQ140" s="2">
        <v>0</v>
      </c>
      <c r="AR140" s="2">
        <v>0</v>
      </c>
      <c r="AS140" s="2">
        <v>235.64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363.07</v>
      </c>
      <c r="BC140" s="2">
        <v>1437.9</v>
      </c>
      <c r="BD140" s="2">
        <v>0</v>
      </c>
      <c r="BE140" s="2">
        <v>1437.9</v>
      </c>
    </row>
    <row r="141" spans="1:57" ht="12.6" customHeight="1" x14ac:dyDescent="0.15">
      <c r="A141" s="7" t="s">
        <v>360</v>
      </c>
      <c r="B141" s="9" t="s">
        <v>359</v>
      </c>
      <c r="C141" s="7" t="s">
        <v>358</v>
      </c>
      <c r="D141" s="7" t="s">
        <v>357</v>
      </c>
      <c r="E141" s="7" t="s">
        <v>356</v>
      </c>
      <c r="F141" s="8">
        <v>41684</v>
      </c>
      <c r="G141" s="7" t="s">
        <v>355</v>
      </c>
      <c r="H141" s="7" t="s">
        <v>0</v>
      </c>
      <c r="I141" s="6">
        <v>230.98</v>
      </c>
      <c r="J141" s="2">
        <v>30</v>
      </c>
      <c r="K141" s="2">
        <f>I141*J141</f>
        <v>6929.4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2249.75</v>
      </c>
      <c r="AK141" s="6">
        <v>1876.72</v>
      </c>
      <c r="AL141" s="6">
        <v>40.96</v>
      </c>
      <c r="AM141" s="6">
        <v>164.57</v>
      </c>
      <c r="AN141" s="6">
        <v>0</v>
      </c>
      <c r="AO141" s="6">
        <v>164.57</v>
      </c>
      <c r="AP141" s="6">
        <v>40.96</v>
      </c>
      <c r="AQ141" s="6">
        <v>0</v>
      </c>
      <c r="AR141" s="6">
        <v>0</v>
      </c>
      <c r="AS141" s="6">
        <v>226.36</v>
      </c>
      <c r="AT141" s="6">
        <v>0</v>
      </c>
      <c r="AU141" s="6">
        <v>0</v>
      </c>
      <c r="AV141" s="6">
        <v>0</v>
      </c>
      <c r="AW141" s="6">
        <v>0</v>
      </c>
      <c r="AX141" s="6">
        <v>0</v>
      </c>
      <c r="AY141" s="6">
        <v>0</v>
      </c>
      <c r="AZ141" s="6">
        <v>0</v>
      </c>
      <c r="BA141" s="6">
        <v>0</v>
      </c>
      <c r="BB141" s="6">
        <v>431.89</v>
      </c>
      <c r="BC141" s="6">
        <v>1817.86</v>
      </c>
      <c r="BD141" s="6">
        <v>0</v>
      </c>
      <c r="BE141" s="6">
        <v>1817.86</v>
      </c>
    </row>
    <row r="142" spans="1:57" ht="12.6" customHeight="1" x14ac:dyDescent="0.15">
      <c r="A142" s="3" t="s">
        <v>354</v>
      </c>
      <c r="B142" s="5" t="s">
        <v>353</v>
      </c>
      <c r="C142" s="3" t="s">
        <v>352</v>
      </c>
      <c r="D142" s="3" t="s">
        <v>351</v>
      </c>
      <c r="E142" s="3" t="s">
        <v>350</v>
      </c>
      <c r="F142" s="4">
        <v>41698</v>
      </c>
      <c r="G142" s="3" t="s">
        <v>70</v>
      </c>
      <c r="H142" s="3" t="s">
        <v>0</v>
      </c>
      <c r="I142" s="2">
        <v>361.97</v>
      </c>
      <c r="J142" s="2">
        <v>30</v>
      </c>
      <c r="K142" s="2">
        <f>I142*J142</f>
        <v>10859.1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2711.16</v>
      </c>
      <c r="AK142" s="2">
        <v>2533.79</v>
      </c>
      <c r="AL142" s="2">
        <v>68</v>
      </c>
      <c r="AM142" s="2">
        <v>285.97000000000003</v>
      </c>
      <c r="AN142" s="2">
        <v>0</v>
      </c>
      <c r="AO142" s="2">
        <v>285.97000000000003</v>
      </c>
      <c r="AP142" s="2">
        <v>68</v>
      </c>
      <c r="AQ142" s="2">
        <v>0</v>
      </c>
      <c r="AR142" s="2">
        <v>0</v>
      </c>
      <c r="AS142" s="2">
        <v>354.74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708.71</v>
      </c>
      <c r="BC142" s="2">
        <v>2002.45</v>
      </c>
      <c r="BD142" s="2">
        <v>0</v>
      </c>
      <c r="BE142" s="2">
        <v>2002.45</v>
      </c>
    </row>
    <row r="143" spans="1:57" ht="12.6" customHeight="1" x14ac:dyDescent="0.15">
      <c r="A143" s="7" t="s">
        <v>349</v>
      </c>
      <c r="B143" s="9" t="s">
        <v>348</v>
      </c>
      <c r="C143" s="7" t="s">
        <v>347</v>
      </c>
      <c r="D143" s="7" t="s">
        <v>346</v>
      </c>
      <c r="E143" s="7" t="s">
        <v>345</v>
      </c>
      <c r="F143" s="8">
        <v>41698</v>
      </c>
      <c r="G143" s="7" t="s">
        <v>1</v>
      </c>
      <c r="H143" s="7" t="s">
        <v>0</v>
      </c>
      <c r="I143" s="6">
        <v>420</v>
      </c>
      <c r="J143" s="2">
        <v>30</v>
      </c>
      <c r="K143" s="2">
        <f>I143*J143</f>
        <v>12600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3985.8</v>
      </c>
      <c r="AK143" s="6">
        <v>3360</v>
      </c>
      <c r="AL143" s="6">
        <v>79.98</v>
      </c>
      <c r="AM143" s="6">
        <v>462.45</v>
      </c>
      <c r="AN143" s="6">
        <v>0</v>
      </c>
      <c r="AO143" s="6">
        <v>462.45</v>
      </c>
      <c r="AP143" s="6">
        <v>79.98</v>
      </c>
      <c r="AQ143" s="6">
        <v>0</v>
      </c>
      <c r="AR143" s="6">
        <v>658.2</v>
      </c>
      <c r="AS143" s="6">
        <v>411.6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1612.23</v>
      </c>
      <c r="BC143" s="6">
        <v>2373.5700000000002</v>
      </c>
      <c r="BD143" s="6">
        <v>0</v>
      </c>
      <c r="BE143" s="6">
        <v>2373.5700000000002</v>
      </c>
    </row>
    <row r="144" spans="1:57" ht="12.6" customHeight="1" x14ac:dyDescent="0.15">
      <c r="A144" s="3" t="s">
        <v>344</v>
      </c>
      <c r="B144" s="5" t="s">
        <v>343</v>
      </c>
      <c r="C144" s="3" t="s">
        <v>342</v>
      </c>
      <c r="D144" s="3" t="s">
        <v>341</v>
      </c>
      <c r="E144" s="3" t="s">
        <v>340</v>
      </c>
      <c r="F144" s="4">
        <v>41698</v>
      </c>
      <c r="G144" s="3" t="s">
        <v>339</v>
      </c>
      <c r="H144" s="3" t="s">
        <v>0</v>
      </c>
      <c r="I144" s="2">
        <v>1291</v>
      </c>
      <c r="J144" s="2">
        <v>30</v>
      </c>
      <c r="K144" s="2">
        <f>I144*J144</f>
        <v>38730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9669.59</v>
      </c>
      <c r="AK144" s="2">
        <v>9037</v>
      </c>
      <c r="AL144" s="2">
        <v>239.58</v>
      </c>
      <c r="AM144" s="2">
        <v>1864.4</v>
      </c>
      <c r="AN144" s="2">
        <v>0</v>
      </c>
      <c r="AO144" s="2">
        <v>1864.4</v>
      </c>
      <c r="AP144" s="2">
        <v>239.58</v>
      </c>
      <c r="AQ144" s="2">
        <v>1494</v>
      </c>
      <c r="AR144" s="2">
        <v>451.83</v>
      </c>
      <c r="AS144" s="2">
        <v>1265.18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5314.99</v>
      </c>
      <c r="BC144" s="2">
        <v>4354.6000000000004</v>
      </c>
      <c r="BD144" s="2">
        <v>0</v>
      </c>
      <c r="BE144" s="2">
        <v>4354.6000000000004</v>
      </c>
    </row>
    <row r="145" spans="1:57" ht="12.6" customHeight="1" x14ac:dyDescent="0.15">
      <c r="A145" s="7" t="s">
        <v>338</v>
      </c>
      <c r="B145" s="9" t="s">
        <v>337</v>
      </c>
      <c r="C145" s="7" t="s">
        <v>336</v>
      </c>
      <c r="D145" s="7" t="s">
        <v>335</v>
      </c>
      <c r="E145" s="7" t="s">
        <v>334</v>
      </c>
      <c r="F145" s="8">
        <v>41698</v>
      </c>
      <c r="G145" s="7" t="s">
        <v>12</v>
      </c>
      <c r="H145" s="7" t="s">
        <v>0</v>
      </c>
      <c r="I145" s="6">
        <v>361.5</v>
      </c>
      <c r="J145" s="2">
        <v>30</v>
      </c>
      <c r="K145" s="2">
        <f>I145*J145</f>
        <v>10845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2707.64</v>
      </c>
      <c r="AK145" s="6">
        <v>2530.5</v>
      </c>
      <c r="AL145" s="6">
        <v>67.900000000000006</v>
      </c>
      <c r="AM145" s="6">
        <v>285.27</v>
      </c>
      <c r="AN145" s="6">
        <v>0</v>
      </c>
      <c r="AO145" s="6">
        <v>285.27</v>
      </c>
      <c r="AP145" s="6">
        <v>67.900000000000006</v>
      </c>
      <c r="AQ145" s="6">
        <v>0</v>
      </c>
      <c r="AR145" s="6">
        <v>0</v>
      </c>
      <c r="AS145" s="6">
        <v>354.28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707.45</v>
      </c>
      <c r="BC145" s="6">
        <v>2000.19</v>
      </c>
      <c r="BD145" s="6">
        <v>0</v>
      </c>
      <c r="BE145" s="6">
        <v>2000.19</v>
      </c>
    </row>
    <row r="146" spans="1:57" ht="12.6" customHeight="1" x14ac:dyDescent="0.15">
      <c r="A146" s="3" t="s">
        <v>333</v>
      </c>
      <c r="B146" s="5" t="s">
        <v>332</v>
      </c>
      <c r="C146" s="3" t="s">
        <v>331</v>
      </c>
      <c r="D146" s="3" t="s">
        <v>330</v>
      </c>
      <c r="E146" s="3" t="s">
        <v>329</v>
      </c>
      <c r="F146" s="4">
        <v>41705</v>
      </c>
      <c r="G146" s="3" t="s">
        <v>146</v>
      </c>
      <c r="H146" s="3" t="s">
        <v>0</v>
      </c>
      <c r="I146" s="2">
        <v>240.45</v>
      </c>
      <c r="J146" s="2">
        <v>30</v>
      </c>
      <c r="K146" s="2">
        <f>I146*J146</f>
        <v>7213.5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1800.97</v>
      </c>
      <c r="AK146" s="2">
        <v>1683.15</v>
      </c>
      <c r="AL146" s="2">
        <v>42.91</v>
      </c>
      <c r="AM146" s="2">
        <v>84.52</v>
      </c>
      <c r="AN146" s="2">
        <v>0</v>
      </c>
      <c r="AO146" s="2">
        <v>84.52</v>
      </c>
      <c r="AP146" s="2">
        <v>42.91</v>
      </c>
      <c r="AQ146" s="2">
        <v>0</v>
      </c>
      <c r="AR146" s="2">
        <v>0</v>
      </c>
      <c r="AS146" s="2">
        <v>235.64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363.07</v>
      </c>
      <c r="BC146" s="2">
        <v>1437.9</v>
      </c>
      <c r="BD146" s="2">
        <v>0</v>
      </c>
      <c r="BE146" s="2">
        <v>1437.9</v>
      </c>
    </row>
    <row r="147" spans="1:57" ht="12.6" customHeight="1" x14ac:dyDescent="0.15">
      <c r="A147" s="7" t="s">
        <v>328</v>
      </c>
      <c r="B147" s="9" t="s">
        <v>327</v>
      </c>
      <c r="C147" s="7" t="s">
        <v>326</v>
      </c>
      <c r="D147" s="7" t="s">
        <v>325</v>
      </c>
      <c r="E147" s="7" t="s">
        <v>324</v>
      </c>
      <c r="F147" s="8">
        <v>41705</v>
      </c>
      <c r="G147" s="7" t="s">
        <v>76</v>
      </c>
      <c r="H147" s="7" t="s">
        <v>0</v>
      </c>
      <c r="I147" s="6">
        <v>232.7</v>
      </c>
      <c r="J147" s="2">
        <v>30</v>
      </c>
      <c r="K147" s="2">
        <f>I147*J147</f>
        <v>6981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1742.92</v>
      </c>
      <c r="AK147" s="6">
        <v>1628.9</v>
      </c>
      <c r="AL147" s="6">
        <v>41.31</v>
      </c>
      <c r="AM147" s="6">
        <v>70.349999999999994</v>
      </c>
      <c r="AN147" s="6">
        <v>0</v>
      </c>
      <c r="AO147" s="6">
        <v>70.349999999999994</v>
      </c>
      <c r="AP147" s="6">
        <v>41.31</v>
      </c>
      <c r="AQ147" s="6">
        <v>0</v>
      </c>
      <c r="AR147" s="6">
        <v>0</v>
      </c>
      <c r="AS147" s="6">
        <v>228.04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339.7</v>
      </c>
      <c r="BC147" s="6">
        <v>1403.22</v>
      </c>
      <c r="BD147" s="6">
        <v>0</v>
      </c>
      <c r="BE147" s="6">
        <v>1403.22</v>
      </c>
    </row>
    <row r="148" spans="1:57" ht="12.6" customHeight="1" x14ac:dyDescent="0.15">
      <c r="A148" s="3" t="s">
        <v>323</v>
      </c>
      <c r="B148" s="5" t="s">
        <v>322</v>
      </c>
      <c r="C148" s="3" t="s">
        <v>321</v>
      </c>
      <c r="D148" s="3" t="s">
        <v>320</v>
      </c>
      <c r="E148" s="3" t="s">
        <v>319</v>
      </c>
      <c r="F148" s="4">
        <v>41719</v>
      </c>
      <c r="G148" s="3" t="s">
        <v>318</v>
      </c>
      <c r="H148" s="3" t="s">
        <v>0</v>
      </c>
      <c r="I148" s="2">
        <v>218.19</v>
      </c>
      <c r="J148" s="2">
        <v>30</v>
      </c>
      <c r="K148" s="2">
        <f>I148*J148</f>
        <v>6545.7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1852.43</v>
      </c>
      <c r="AK148" s="2">
        <v>1636.43</v>
      </c>
      <c r="AL148" s="2">
        <v>38.58</v>
      </c>
      <c r="AM148" s="2">
        <v>71.17</v>
      </c>
      <c r="AN148" s="2">
        <v>0</v>
      </c>
      <c r="AO148" s="2">
        <v>71.17</v>
      </c>
      <c r="AP148" s="2">
        <v>38.58</v>
      </c>
      <c r="AQ148" s="2">
        <v>0</v>
      </c>
      <c r="AR148" s="2">
        <v>0</v>
      </c>
      <c r="AS148" s="2">
        <v>213.82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323.57</v>
      </c>
      <c r="BC148" s="2">
        <v>1528.86</v>
      </c>
      <c r="BD148" s="2">
        <v>0</v>
      </c>
      <c r="BE148" s="2">
        <v>1528.86</v>
      </c>
    </row>
    <row r="149" spans="1:57" ht="12.6" customHeight="1" x14ac:dyDescent="0.15">
      <c r="A149" s="7" t="s">
        <v>317</v>
      </c>
      <c r="B149" s="9" t="s">
        <v>316</v>
      </c>
      <c r="C149" s="7" t="s">
        <v>315</v>
      </c>
      <c r="D149" s="7" t="s">
        <v>314</v>
      </c>
      <c r="E149" s="7" t="s">
        <v>313</v>
      </c>
      <c r="F149" s="8">
        <v>41736</v>
      </c>
      <c r="G149" s="7" t="s">
        <v>312</v>
      </c>
      <c r="H149" s="7" t="s">
        <v>0</v>
      </c>
      <c r="I149" s="6">
        <v>598.5</v>
      </c>
      <c r="J149" s="2">
        <v>30</v>
      </c>
      <c r="K149" s="2">
        <f>I149*J149</f>
        <v>17955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4482.7700000000004</v>
      </c>
      <c r="AK149" s="6">
        <v>4189.5</v>
      </c>
      <c r="AL149" s="6">
        <v>116.83</v>
      </c>
      <c r="AM149" s="6">
        <v>639.63</v>
      </c>
      <c r="AN149" s="6">
        <v>0</v>
      </c>
      <c r="AO149" s="6">
        <v>639.63</v>
      </c>
      <c r="AP149" s="6">
        <v>116.83</v>
      </c>
      <c r="AQ149" s="6">
        <v>0</v>
      </c>
      <c r="AR149" s="6">
        <v>0</v>
      </c>
      <c r="AS149" s="6">
        <v>586.54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6">
        <v>1343</v>
      </c>
      <c r="BC149" s="6">
        <v>3139.77</v>
      </c>
      <c r="BD149" s="6">
        <v>0</v>
      </c>
      <c r="BE149" s="6">
        <v>3139.77</v>
      </c>
    </row>
    <row r="150" spans="1:57" ht="12.6" customHeight="1" x14ac:dyDescent="0.15">
      <c r="A150" s="3" t="s">
        <v>311</v>
      </c>
      <c r="B150" s="5" t="s">
        <v>310</v>
      </c>
      <c r="C150" s="3" t="s">
        <v>309</v>
      </c>
      <c r="D150" s="3" t="s">
        <v>308</v>
      </c>
      <c r="E150" s="3" t="s">
        <v>307</v>
      </c>
      <c r="F150" s="4">
        <v>41736</v>
      </c>
      <c r="G150" s="3" t="s">
        <v>306</v>
      </c>
      <c r="H150" s="3" t="s">
        <v>0</v>
      </c>
      <c r="I150" s="2">
        <v>299.25</v>
      </c>
      <c r="J150" s="2">
        <v>30</v>
      </c>
      <c r="K150" s="2">
        <f>I150*J150</f>
        <v>8977.5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2241.38</v>
      </c>
      <c r="AK150" s="2">
        <v>2094.75</v>
      </c>
      <c r="AL150" s="2">
        <v>55.05</v>
      </c>
      <c r="AM150" s="2">
        <v>201.66</v>
      </c>
      <c r="AN150" s="2">
        <v>0</v>
      </c>
      <c r="AO150" s="2">
        <v>201.66</v>
      </c>
      <c r="AP150" s="2">
        <v>55.05</v>
      </c>
      <c r="AQ150" s="2">
        <v>0</v>
      </c>
      <c r="AR150" s="2">
        <v>0</v>
      </c>
      <c r="AS150" s="2">
        <v>293.26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549.97</v>
      </c>
      <c r="BC150" s="2">
        <v>1691.41</v>
      </c>
      <c r="BD150" s="2">
        <v>0</v>
      </c>
      <c r="BE150" s="2">
        <v>1691.41</v>
      </c>
    </row>
    <row r="151" spans="1:57" ht="12.6" customHeight="1" x14ac:dyDescent="0.15">
      <c r="A151" s="7" t="s">
        <v>305</v>
      </c>
      <c r="B151" s="9" t="s">
        <v>304</v>
      </c>
      <c r="C151" s="7" t="s">
        <v>303</v>
      </c>
      <c r="D151" s="7" t="s">
        <v>302</v>
      </c>
      <c r="E151" s="7" t="s">
        <v>301</v>
      </c>
      <c r="F151" s="8">
        <v>41740</v>
      </c>
      <c r="G151" s="7" t="s">
        <v>193</v>
      </c>
      <c r="H151" s="7" t="s">
        <v>0</v>
      </c>
      <c r="I151" s="6">
        <v>298.98</v>
      </c>
      <c r="J151" s="2">
        <v>30</v>
      </c>
      <c r="K151" s="2">
        <f>I151*J151</f>
        <v>8969.4000000000015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2239.36</v>
      </c>
      <c r="AK151" s="6">
        <v>2092.86</v>
      </c>
      <c r="AL151" s="6">
        <v>55</v>
      </c>
      <c r="AM151" s="6">
        <v>201.32</v>
      </c>
      <c r="AN151" s="6">
        <v>0</v>
      </c>
      <c r="AO151" s="6">
        <v>201.32</v>
      </c>
      <c r="AP151" s="6">
        <v>55</v>
      </c>
      <c r="AQ151" s="6">
        <v>305.94</v>
      </c>
      <c r="AR151" s="6">
        <v>0</v>
      </c>
      <c r="AS151" s="6">
        <v>293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6">
        <v>855.26</v>
      </c>
      <c r="BC151" s="6">
        <v>1384.1</v>
      </c>
      <c r="BD151" s="6">
        <v>0</v>
      </c>
      <c r="BE151" s="6">
        <v>1384.1</v>
      </c>
    </row>
    <row r="152" spans="1:57" ht="12.6" customHeight="1" x14ac:dyDescent="0.15">
      <c r="A152" s="3" t="s">
        <v>300</v>
      </c>
      <c r="B152" s="5" t="s">
        <v>299</v>
      </c>
      <c r="C152" s="3" t="s">
        <v>298</v>
      </c>
      <c r="D152" s="3" t="s">
        <v>297</v>
      </c>
      <c r="E152" s="3" t="s">
        <v>296</v>
      </c>
      <c r="F152" s="4">
        <v>41747</v>
      </c>
      <c r="G152" s="3" t="s">
        <v>42</v>
      </c>
      <c r="H152" s="3" t="s">
        <v>0</v>
      </c>
      <c r="I152" s="2">
        <v>361.5</v>
      </c>
      <c r="J152" s="2">
        <v>30</v>
      </c>
      <c r="K152" s="2">
        <f>I152*J152</f>
        <v>10845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2320.83</v>
      </c>
      <c r="AK152" s="2">
        <v>2169</v>
      </c>
      <c r="AL152" s="2">
        <v>58.2</v>
      </c>
      <c r="AM152" s="2">
        <v>214.97</v>
      </c>
      <c r="AN152" s="2">
        <v>0</v>
      </c>
      <c r="AO152" s="2">
        <v>214.97</v>
      </c>
      <c r="AP152" s="2">
        <v>58.2</v>
      </c>
      <c r="AQ152" s="2">
        <v>0</v>
      </c>
      <c r="AR152" s="2">
        <v>675.92</v>
      </c>
      <c r="AS152" s="2">
        <v>303.66000000000003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1252.75</v>
      </c>
      <c r="BC152" s="2">
        <v>1068.08</v>
      </c>
      <c r="BD152" s="2">
        <v>0</v>
      </c>
      <c r="BE152" s="2">
        <v>1068.08</v>
      </c>
    </row>
    <row r="153" spans="1:57" ht="12.6" customHeight="1" x14ac:dyDescent="0.15">
      <c r="A153" s="7" t="s">
        <v>295</v>
      </c>
      <c r="B153" s="9" t="s">
        <v>294</v>
      </c>
      <c r="C153" s="7" t="s">
        <v>293</v>
      </c>
      <c r="D153" s="7" t="s">
        <v>292</v>
      </c>
      <c r="E153" s="7" t="s">
        <v>291</v>
      </c>
      <c r="F153" s="8">
        <v>41761</v>
      </c>
      <c r="G153" s="7" t="s">
        <v>290</v>
      </c>
      <c r="H153" s="7" t="s">
        <v>0</v>
      </c>
      <c r="I153" s="6">
        <v>338.1</v>
      </c>
      <c r="J153" s="2">
        <v>30</v>
      </c>
      <c r="K153" s="2">
        <f>I153*J153</f>
        <v>10143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2532.37</v>
      </c>
      <c r="AK153" s="6">
        <v>2366.6999999999998</v>
      </c>
      <c r="AL153" s="6">
        <v>63.07</v>
      </c>
      <c r="AM153" s="6">
        <v>250.4</v>
      </c>
      <c r="AN153" s="6">
        <v>0</v>
      </c>
      <c r="AO153" s="6">
        <v>250.4</v>
      </c>
      <c r="AP153" s="6">
        <v>63.07</v>
      </c>
      <c r="AQ153" s="6">
        <v>0</v>
      </c>
      <c r="AR153" s="6">
        <v>495.53</v>
      </c>
      <c r="AS153" s="6">
        <v>331.34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0</v>
      </c>
      <c r="BB153" s="6">
        <v>1140.3399999999999</v>
      </c>
      <c r="BC153" s="6">
        <v>1392.03</v>
      </c>
      <c r="BD153" s="6">
        <v>0</v>
      </c>
      <c r="BE153" s="6">
        <v>1392.03</v>
      </c>
    </row>
    <row r="154" spans="1:57" ht="12.6" customHeight="1" x14ac:dyDescent="0.15">
      <c r="A154" s="3" t="s">
        <v>289</v>
      </c>
      <c r="B154" s="5" t="s">
        <v>288</v>
      </c>
      <c r="C154" s="3" t="s">
        <v>287</v>
      </c>
      <c r="D154" s="3" t="s">
        <v>286</v>
      </c>
      <c r="E154" s="3" t="s">
        <v>285</v>
      </c>
      <c r="F154" s="4">
        <v>42391</v>
      </c>
      <c r="G154" s="3" t="s">
        <v>146</v>
      </c>
      <c r="H154" s="3" t="s">
        <v>0</v>
      </c>
      <c r="I154" s="2">
        <v>468</v>
      </c>
      <c r="J154" s="2">
        <v>30</v>
      </c>
      <c r="K154" s="2">
        <f>I154*J154</f>
        <v>14040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4558.32</v>
      </c>
      <c r="AK154" s="2">
        <v>3887.2</v>
      </c>
      <c r="AL154" s="2">
        <v>89.24</v>
      </c>
      <c r="AM154" s="2">
        <v>575.05999999999995</v>
      </c>
      <c r="AN154" s="2">
        <v>0</v>
      </c>
      <c r="AO154" s="2">
        <v>575.05999999999995</v>
      </c>
      <c r="AP154" s="2">
        <v>89.24</v>
      </c>
      <c r="AQ154" s="2">
        <v>0</v>
      </c>
      <c r="AR154" s="2">
        <v>0</v>
      </c>
      <c r="AS154" s="2">
        <v>458.64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1122.94</v>
      </c>
      <c r="BC154" s="2">
        <v>3435.38</v>
      </c>
      <c r="BD154" s="2">
        <v>0</v>
      </c>
      <c r="BE154" s="2">
        <v>3435.38</v>
      </c>
    </row>
    <row r="155" spans="1:57" ht="12.6" customHeight="1" x14ac:dyDescent="0.15">
      <c r="A155" s="7" t="s">
        <v>284</v>
      </c>
      <c r="B155" s="9" t="s">
        <v>283</v>
      </c>
      <c r="C155" s="7" t="s">
        <v>282</v>
      </c>
      <c r="D155" s="7" t="s">
        <v>281</v>
      </c>
      <c r="E155" s="7" t="s">
        <v>280</v>
      </c>
      <c r="F155" s="8">
        <v>41775</v>
      </c>
      <c r="G155" s="7" t="s">
        <v>279</v>
      </c>
      <c r="H155" s="7" t="s">
        <v>0</v>
      </c>
      <c r="I155" s="6">
        <v>361.5</v>
      </c>
      <c r="J155" s="2">
        <v>30</v>
      </c>
      <c r="K155" s="2">
        <f>I155*J155</f>
        <v>10845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2707.64</v>
      </c>
      <c r="AK155" s="6">
        <v>2530.5</v>
      </c>
      <c r="AL155" s="6">
        <v>67.900000000000006</v>
      </c>
      <c r="AM155" s="6">
        <v>285.27</v>
      </c>
      <c r="AN155" s="6">
        <v>0</v>
      </c>
      <c r="AO155" s="6">
        <v>285.27</v>
      </c>
      <c r="AP155" s="6">
        <v>67.900000000000006</v>
      </c>
      <c r="AQ155" s="6">
        <v>0</v>
      </c>
      <c r="AR155" s="6">
        <v>0</v>
      </c>
      <c r="AS155" s="6">
        <v>354.28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  <c r="AY155" s="6">
        <v>0</v>
      </c>
      <c r="AZ155" s="6">
        <v>0</v>
      </c>
      <c r="BA155" s="6">
        <v>0</v>
      </c>
      <c r="BB155" s="6">
        <v>707.45</v>
      </c>
      <c r="BC155" s="6">
        <v>2000.19</v>
      </c>
      <c r="BD155" s="6">
        <v>0</v>
      </c>
      <c r="BE155" s="6">
        <v>2000.19</v>
      </c>
    </row>
    <row r="156" spans="1:57" ht="12.6" customHeight="1" x14ac:dyDescent="0.15">
      <c r="A156" s="3" t="s">
        <v>278</v>
      </c>
      <c r="B156" s="5" t="s">
        <v>277</v>
      </c>
      <c r="C156" s="3" t="s">
        <v>276</v>
      </c>
      <c r="D156" s="3" t="s">
        <v>275</v>
      </c>
      <c r="E156" s="3" t="s">
        <v>274</v>
      </c>
      <c r="F156" s="4">
        <v>41782</v>
      </c>
      <c r="G156" s="3" t="s">
        <v>12</v>
      </c>
      <c r="H156" s="3" t="s">
        <v>0</v>
      </c>
      <c r="I156" s="2">
        <v>361.97</v>
      </c>
      <c r="J156" s="2">
        <v>30</v>
      </c>
      <c r="K156" s="2">
        <f>I156*J156</f>
        <v>10859.1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2711.16</v>
      </c>
      <c r="AK156" s="2">
        <v>2533.79</v>
      </c>
      <c r="AL156" s="2">
        <v>68</v>
      </c>
      <c r="AM156" s="2">
        <v>285.97000000000003</v>
      </c>
      <c r="AN156" s="2">
        <v>0</v>
      </c>
      <c r="AO156" s="2">
        <v>285.97000000000003</v>
      </c>
      <c r="AP156" s="2">
        <v>68</v>
      </c>
      <c r="AQ156" s="2">
        <v>500</v>
      </c>
      <c r="AR156" s="2">
        <v>643</v>
      </c>
      <c r="AS156" s="2">
        <v>354.74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1851.71</v>
      </c>
      <c r="BC156" s="2">
        <v>859.45</v>
      </c>
      <c r="BD156" s="2">
        <v>0</v>
      </c>
      <c r="BE156" s="2">
        <v>859.45</v>
      </c>
    </row>
    <row r="157" spans="1:57" ht="12.6" customHeight="1" x14ac:dyDescent="0.15">
      <c r="A157" s="7" t="s">
        <v>273</v>
      </c>
      <c r="B157" s="9" t="s">
        <v>272</v>
      </c>
      <c r="C157" s="7" t="s">
        <v>271</v>
      </c>
      <c r="D157" s="7" t="s">
        <v>270</v>
      </c>
      <c r="E157" s="7" t="s">
        <v>269</v>
      </c>
      <c r="F157" s="8">
        <v>42048</v>
      </c>
      <c r="G157" s="7" t="s">
        <v>268</v>
      </c>
      <c r="H157" s="7" t="s">
        <v>0</v>
      </c>
      <c r="I157" s="6">
        <v>361.5</v>
      </c>
      <c r="J157" s="2">
        <v>30</v>
      </c>
      <c r="K157" s="2">
        <f>I157*J157</f>
        <v>10845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2707.64</v>
      </c>
      <c r="AK157" s="6">
        <v>2530.5</v>
      </c>
      <c r="AL157" s="6">
        <v>67.900000000000006</v>
      </c>
      <c r="AM157" s="6">
        <v>285.27</v>
      </c>
      <c r="AN157" s="6">
        <v>0</v>
      </c>
      <c r="AO157" s="6">
        <v>285.27</v>
      </c>
      <c r="AP157" s="6">
        <v>67.900000000000006</v>
      </c>
      <c r="AQ157" s="6">
        <v>0</v>
      </c>
      <c r="AR157" s="6">
        <v>626.22</v>
      </c>
      <c r="AS157" s="6">
        <v>354.28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1333.67</v>
      </c>
      <c r="BC157" s="6">
        <v>1373.97</v>
      </c>
      <c r="BD157" s="6">
        <v>0</v>
      </c>
      <c r="BE157" s="6">
        <v>1373.97</v>
      </c>
    </row>
    <row r="158" spans="1:57" ht="12.6" customHeight="1" x14ac:dyDescent="0.15">
      <c r="A158" s="3" t="s">
        <v>267</v>
      </c>
      <c r="B158" s="5" t="s">
        <v>266</v>
      </c>
      <c r="C158" s="3" t="s">
        <v>265</v>
      </c>
      <c r="D158" s="3" t="s">
        <v>264</v>
      </c>
      <c r="E158" s="3" t="s">
        <v>263</v>
      </c>
      <c r="F158" s="4">
        <v>41806</v>
      </c>
      <c r="G158" s="3" t="s">
        <v>257</v>
      </c>
      <c r="H158" s="3" t="s">
        <v>0</v>
      </c>
      <c r="I158" s="2">
        <v>361.5</v>
      </c>
      <c r="J158" s="2">
        <v>30</v>
      </c>
      <c r="K158" s="2">
        <f>I158*J158</f>
        <v>10845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2707.64</v>
      </c>
      <c r="AK158" s="2">
        <v>2530.5</v>
      </c>
      <c r="AL158" s="2">
        <v>67.900000000000006</v>
      </c>
      <c r="AM158" s="2">
        <v>285.27</v>
      </c>
      <c r="AN158" s="2">
        <v>0</v>
      </c>
      <c r="AO158" s="2">
        <v>285.27</v>
      </c>
      <c r="AP158" s="2">
        <v>67.900000000000006</v>
      </c>
      <c r="AQ158" s="2">
        <v>0</v>
      </c>
      <c r="AR158" s="2">
        <v>0</v>
      </c>
      <c r="AS158" s="2">
        <v>354.28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707.45</v>
      </c>
      <c r="BC158" s="2">
        <v>2000.19</v>
      </c>
      <c r="BD158" s="2">
        <v>0</v>
      </c>
      <c r="BE158" s="2">
        <v>2000.19</v>
      </c>
    </row>
    <row r="159" spans="1:57" ht="12.6" customHeight="1" x14ac:dyDescent="0.15">
      <c r="A159" s="7" t="s">
        <v>262</v>
      </c>
      <c r="B159" s="9" t="s">
        <v>261</v>
      </c>
      <c r="C159" s="7" t="s">
        <v>260</v>
      </c>
      <c r="D159" s="7" t="s">
        <v>259</v>
      </c>
      <c r="E159" s="7" t="s">
        <v>258</v>
      </c>
      <c r="F159" s="8">
        <v>41810</v>
      </c>
      <c r="G159" s="7" t="s">
        <v>257</v>
      </c>
      <c r="H159" s="7" t="s">
        <v>0</v>
      </c>
      <c r="I159" s="6">
        <v>708.75</v>
      </c>
      <c r="J159" s="2">
        <v>30</v>
      </c>
      <c r="K159" s="2">
        <f>I159*J159</f>
        <v>21262.5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5308.54</v>
      </c>
      <c r="AK159" s="6">
        <v>4961.25</v>
      </c>
      <c r="AL159" s="6">
        <v>139.59</v>
      </c>
      <c r="AM159" s="6">
        <v>808.39</v>
      </c>
      <c r="AN159" s="6">
        <v>0</v>
      </c>
      <c r="AO159" s="6">
        <v>808.39</v>
      </c>
      <c r="AP159" s="6">
        <v>139.59</v>
      </c>
      <c r="AQ159" s="6">
        <v>0</v>
      </c>
      <c r="AR159" s="6">
        <v>0</v>
      </c>
      <c r="AS159" s="6">
        <v>694.58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1642.56</v>
      </c>
      <c r="BC159" s="6">
        <v>3665.98</v>
      </c>
      <c r="BD159" s="6">
        <v>0</v>
      </c>
      <c r="BE159" s="6">
        <v>3665.98</v>
      </c>
    </row>
    <row r="160" spans="1:57" ht="12.6" customHeight="1" x14ac:dyDescent="0.15">
      <c r="A160" s="3" t="s">
        <v>256</v>
      </c>
      <c r="B160" s="5" t="s">
        <v>255</v>
      </c>
      <c r="C160" s="3" t="s">
        <v>254</v>
      </c>
      <c r="D160" s="3" t="s">
        <v>253</v>
      </c>
      <c r="E160" s="3" t="s">
        <v>252</v>
      </c>
      <c r="F160" s="4">
        <v>41813</v>
      </c>
      <c r="G160" s="3" t="s">
        <v>30</v>
      </c>
      <c r="H160" s="3" t="s">
        <v>0</v>
      </c>
      <c r="I160" s="2">
        <v>361.5</v>
      </c>
      <c r="J160" s="2">
        <v>30</v>
      </c>
      <c r="K160" s="2">
        <f>I160*J160</f>
        <v>10845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2707.64</v>
      </c>
      <c r="AK160" s="2">
        <v>2530.5</v>
      </c>
      <c r="AL160" s="2">
        <v>67.900000000000006</v>
      </c>
      <c r="AM160" s="2">
        <v>285.27</v>
      </c>
      <c r="AN160" s="2">
        <v>0</v>
      </c>
      <c r="AO160" s="2">
        <v>285.27</v>
      </c>
      <c r="AP160" s="2">
        <v>67.900000000000006</v>
      </c>
      <c r="AQ160" s="2">
        <v>0</v>
      </c>
      <c r="AR160" s="2">
        <v>0</v>
      </c>
      <c r="AS160" s="2">
        <v>354.28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707.45</v>
      </c>
      <c r="BC160" s="2">
        <v>2000.19</v>
      </c>
      <c r="BD160" s="2">
        <v>0</v>
      </c>
      <c r="BE160" s="2">
        <v>2000.19</v>
      </c>
    </row>
    <row r="161" spans="1:57" ht="12.6" customHeight="1" x14ac:dyDescent="0.15">
      <c r="A161" s="7" t="s">
        <v>251</v>
      </c>
      <c r="B161" s="9" t="s">
        <v>250</v>
      </c>
      <c r="C161" s="7" t="s">
        <v>249</v>
      </c>
      <c r="D161" s="7" t="s">
        <v>248</v>
      </c>
      <c r="E161" s="7" t="s">
        <v>247</v>
      </c>
      <c r="F161" s="8">
        <v>41810</v>
      </c>
      <c r="G161" s="7" t="s">
        <v>18</v>
      </c>
      <c r="H161" s="7" t="s">
        <v>0</v>
      </c>
      <c r="I161" s="6">
        <v>488.25</v>
      </c>
      <c r="J161" s="2">
        <v>30</v>
      </c>
      <c r="K161" s="2">
        <f>I161*J161</f>
        <v>14647.5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2343.6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6000.59</v>
      </c>
      <c r="AK161" s="6">
        <v>4435.95</v>
      </c>
      <c r="AL161" s="6">
        <v>94.07</v>
      </c>
      <c r="AM161" s="6">
        <v>692.27</v>
      </c>
      <c r="AN161" s="6">
        <v>0</v>
      </c>
      <c r="AO161" s="6">
        <v>692.27</v>
      </c>
      <c r="AP161" s="6">
        <v>94.07</v>
      </c>
      <c r="AQ161" s="6">
        <v>0</v>
      </c>
      <c r="AR161" s="6">
        <v>939.04</v>
      </c>
      <c r="AS161" s="6">
        <v>478.48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2203.86</v>
      </c>
      <c r="BC161" s="6">
        <v>3796.73</v>
      </c>
      <c r="BD161" s="6">
        <v>0</v>
      </c>
      <c r="BE161" s="6">
        <v>3796.73</v>
      </c>
    </row>
    <row r="162" spans="1:57" ht="12.6" customHeight="1" x14ac:dyDescent="0.15">
      <c r="A162" s="3" t="s">
        <v>246</v>
      </c>
      <c r="B162" s="5" t="s">
        <v>245</v>
      </c>
      <c r="C162" s="3" t="s">
        <v>244</v>
      </c>
      <c r="D162" s="3" t="s">
        <v>243</v>
      </c>
      <c r="E162" s="3" t="s">
        <v>242</v>
      </c>
      <c r="F162" s="4">
        <v>42186</v>
      </c>
      <c r="G162" s="3" t="s">
        <v>146</v>
      </c>
      <c r="H162" s="3" t="s">
        <v>0</v>
      </c>
      <c r="I162" s="2">
        <v>490.35</v>
      </c>
      <c r="J162" s="2">
        <v>30</v>
      </c>
      <c r="K162" s="2">
        <f>I162*J162</f>
        <v>14710.5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3672.72</v>
      </c>
      <c r="AK162" s="2">
        <v>3432.45</v>
      </c>
      <c r="AL162" s="2">
        <v>94.03</v>
      </c>
      <c r="AM162" s="2">
        <v>477.92</v>
      </c>
      <c r="AN162" s="2">
        <v>0</v>
      </c>
      <c r="AO162" s="2">
        <v>477.92</v>
      </c>
      <c r="AP162" s="2">
        <v>94.03</v>
      </c>
      <c r="AQ162" s="2">
        <v>0</v>
      </c>
      <c r="AR162" s="2">
        <v>0</v>
      </c>
      <c r="AS162" s="2">
        <v>480.54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1052.49</v>
      </c>
      <c r="BC162" s="2">
        <v>2620.23</v>
      </c>
      <c r="BD162" s="2">
        <v>0</v>
      </c>
      <c r="BE162" s="2">
        <v>2620.23</v>
      </c>
    </row>
    <row r="163" spans="1:57" ht="12.6" customHeight="1" x14ac:dyDescent="0.15">
      <c r="A163" s="7" t="s">
        <v>241</v>
      </c>
      <c r="B163" s="9" t="s">
        <v>240</v>
      </c>
      <c r="C163" s="7" t="s">
        <v>239</v>
      </c>
      <c r="D163" s="7" t="s">
        <v>238</v>
      </c>
      <c r="E163" s="7" t="s">
        <v>237</v>
      </c>
      <c r="F163" s="8">
        <v>41831</v>
      </c>
      <c r="G163" s="7" t="s">
        <v>12</v>
      </c>
      <c r="H163" s="7" t="s">
        <v>0</v>
      </c>
      <c r="I163" s="6">
        <v>361.5</v>
      </c>
      <c r="J163" s="2">
        <v>30</v>
      </c>
      <c r="K163" s="2">
        <f>I163*J163</f>
        <v>10845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2707.64</v>
      </c>
      <c r="AK163" s="6">
        <v>2530.5</v>
      </c>
      <c r="AL163" s="6">
        <v>67.900000000000006</v>
      </c>
      <c r="AM163" s="6">
        <v>285.27</v>
      </c>
      <c r="AN163" s="6">
        <v>0</v>
      </c>
      <c r="AO163" s="6">
        <v>285.27</v>
      </c>
      <c r="AP163" s="6">
        <v>67.900000000000006</v>
      </c>
      <c r="AQ163" s="6">
        <v>0</v>
      </c>
      <c r="AR163" s="6">
        <v>546.6</v>
      </c>
      <c r="AS163" s="6">
        <v>354.28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6">
        <v>0</v>
      </c>
      <c r="BB163" s="6">
        <v>1254.05</v>
      </c>
      <c r="BC163" s="6">
        <v>1453.59</v>
      </c>
      <c r="BD163" s="6">
        <v>0</v>
      </c>
      <c r="BE163" s="6">
        <v>1453.59</v>
      </c>
    </row>
    <row r="164" spans="1:57" ht="12.6" customHeight="1" x14ac:dyDescent="0.15">
      <c r="A164" s="3" t="s">
        <v>236</v>
      </c>
      <c r="B164" s="5" t="s">
        <v>235</v>
      </c>
      <c r="C164" s="3" t="s">
        <v>234</v>
      </c>
      <c r="D164" s="3" t="s">
        <v>233</v>
      </c>
      <c r="E164" s="3" t="s">
        <v>232</v>
      </c>
      <c r="F164" s="4">
        <v>41873</v>
      </c>
      <c r="G164" s="3" t="s">
        <v>118</v>
      </c>
      <c r="H164" s="3" t="s">
        <v>0</v>
      </c>
      <c r="I164" s="2">
        <v>265.8</v>
      </c>
      <c r="J164" s="2">
        <v>30</v>
      </c>
      <c r="K164" s="2">
        <f>I164*J164</f>
        <v>7974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2588.89</v>
      </c>
      <c r="AK164" s="2">
        <v>2159.63</v>
      </c>
      <c r="AL164" s="2">
        <v>48.15</v>
      </c>
      <c r="AM164" s="2">
        <v>213.29</v>
      </c>
      <c r="AN164" s="2">
        <v>0</v>
      </c>
      <c r="AO164" s="2">
        <v>213.29</v>
      </c>
      <c r="AP164" s="2">
        <v>48.15</v>
      </c>
      <c r="AQ164" s="2">
        <v>312.5</v>
      </c>
      <c r="AR164" s="2">
        <v>716.64</v>
      </c>
      <c r="AS164" s="2">
        <v>260.48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1551.06</v>
      </c>
      <c r="BC164" s="2">
        <v>1037.83</v>
      </c>
      <c r="BD164" s="2">
        <v>0</v>
      </c>
      <c r="BE164" s="2">
        <v>1037.83</v>
      </c>
    </row>
    <row r="165" spans="1:57" ht="12.6" customHeight="1" x14ac:dyDescent="0.15">
      <c r="A165" s="7" t="s">
        <v>231</v>
      </c>
      <c r="B165" s="9" t="s">
        <v>230</v>
      </c>
      <c r="C165" s="7" t="s">
        <v>229</v>
      </c>
      <c r="D165" s="7" t="s">
        <v>228</v>
      </c>
      <c r="E165" s="7" t="s">
        <v>227</v>
      </c>
      <c r="F165" s="8">
        <v>41890</v>
      </c>
      <c r="G165" s="7" t="s">
        <v>221</v>
      </c>
      <c r="H165" s="7" t="s">
        <v>0</v>
      </c>
      <c r="I165" s="6">
        <v>381.15</v>
      </c>
      <c r="J165" s="2">
        <v>30</v>
      </c>
      <c r="K165" s="2">
        <f>I165*J165</f>
        <v>11434.5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3712.4</v>
      </c>
      <c r="AK165" s="6">
        <v>3096.85</v>
      </c>
      <c r="AL165" s="6">
        <v>71.959999999999994</v>
      </c>
      <c r="AM165" s="6">
        <v>406.24</v>
      </c>
      <c r="AN165" s="6">
        <v>0</v>
      </c>
      <c r="AO165" s="6">
        <v>406.24</v>
      </c>
      <c r="AP165" s="6">
        <v>71.959999999999994</v>
      </c>
      <c r="AQ165" s="6">
        <v>0</v>
      </c>
      <c r="AR165" s="6">
        <v>0</v>
      </c>
      <c r="AS165" s="6">
        <v>373.52</v>
      </c>
      <c r="AT165" s="6">
        <v>0</v>
      </c>
      <c r="AU165" s="6">
        <v>0</v>
      </c>
      <c r="AV165" s="6">
        <v>0</v>
      </c>
      <c r="AW165" s="6">
        <v>0</v>
      </c>
      <c r="AX165" s="6">
        <v>0</v>
      </c>
      <c r="AY165" s="6">
        <v>0</v>
      </c>
      <c r="AZ165" s="6">
        <v>0</v>
      </c>
      <c r="BA165" s="6">
        <v>0</v>
      </c>
      <c r="BB165" s="6">
        <v>851.72</v>
      </c>
      <c r="BC165" s="6">
        <v>2860.68</v>
      </c>
      <c r="BD165" s="6">
        <v>0</v>
      </c>
      <c r="BE165" s="6">
        <v>2860.68</v>
      </c>
    </row>
    <row r="166" spans="1:57" ht="12.6" customHeight="1" x14ac:dyDescent="0.15">
      <c r="A166" s="3" t="s">
        <v>226</v>
      </c>
      <c r="B166" s="5" t="s">
        <v>225</v>
      </c>
      <c r="C166" s="3" t="s">
        <v>224</v>
      </c>
      <c r="D166" s="3" t="s">
        <v>223</v>
      </c>
      <c r="E166" s="3" t="s">
        <v>222</v>
      </c>
      <c r="F166" s="4">
        <v>41890</v>
      </c>
      <c r="G166" s="3" t="s">
        <v>221</v>
      </c>
      <c r="H166" s="3" t="s">
        <v>0</v>
      </c>
      <c r="I166" s="2">
        <v>381.15</v>
      </c>
      <c r="J166" s="2">
        <v>30</v>
      </c>
      <c r="K166" s="2">
        <f>I166*J166</f>
        <v>11434.5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2854.81</v>
      </c>
      <c r="AK166" s="2">
        <v>2668.05</v>
      </c>
      <c r="AL166" s="2">
        <v>71.959999999999994</v>
      </c>
      <c r="AM166" s="2">
        <v>314.64999999999998</v>
      </c>
      <c r="AN166" s="2">
        <v>0</v>
      </c>
      <c r="AO166" s="2">
        <v>314.64999999999998</v>
      </c>
      <c r="AP166" s="2">
        <v>71.959999999999994</v>
      </c>
      <c r="AQ166" s="2">
        <v>0</v>
      </c>
      <c r="AR166" s="2">
        <v>0</v>
      </c>
      <c r="AS166" s="2">
        <v>373.52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760.13</v>
      </c>
      <c r="BC166" s="2">
        <v>2094.6799999999998</v>
      </c>
      <c r="BD166" s="2">
        <v>0</v>
      </c>
      <c r="BE166" s="2">
        <v>2094.6799999999998</v>
      </c>
    </row>
    <row r="167" spans="1:57" ht="12.6" customHeight="1" x14ac:dyDescent="0.15">
      <c r="A167" s="7" t="s">
        <v>220</v>
      </c>
      <c r="B167" s="9" t="s">
        <v>219</v>
      </c>
      <c r="C167" s="7" t="s">
        <v>218</v>
      </c>
      <c r="D167" s="7" t="s">
        <v>217</v>
      </c>
      <c r="E167" s="7" t="s">
        <v>216</v>
      </c>
      <c r="F167" s="8">
        <v>42240</v>
      </c>
      <c r="G167" s="7" t="s">
        <v>24</v>
      </c>
      <c r="H167" s="7" t="s">
        <v>0</v>
      </c>
      <c r="I167" s="6">
        <v>361.5</v>
      </c>
      <c r="J167" s="2">
        <v>30</v>
      </c>
      <c r="K167" s="2">
        <f>I167*J167</f>
        <v>10845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2707.64</v>
      </c>
      <c r="AK167" s="6">
        <v>2530.5</v>
      </c>
      <c r="AL167" s="6">
        <v>67.56</v>
      </c>
      <c r="AM167" s="6">
        <v>285.27</v>
      </c>
      <c r="AN167" s="6">
        <v>0</v>
      </c>
      <c r="AO167" s="6">
        <v>285.27</v>
      </c>
      <c r="AP167" s="6">
        <v>67.56</v>
      </c>
      <c r="AQ167" s="6">
        <v>0</v>
      </c>
      <c r="AR167" s="6">
        <v>0</v>
      </c>
      <c r="AS167" s="6">
        <v>354.28</v>
      </c>
      <c r="AT167" s="6">
        <v>0</v>
      </c>
      <c r="AU167" s="6">
        <v>0</v>
      </c>
      <c r="AV167" s="6">
        <v>0</v>
      </c>
      <c r="AW167" s="6">
        <v>0</v>
      </c>
      <c r="AX167" s="6">
        <v>0</v>
      </c>
      <c r="AY167" s="6">
        <v>0</v>
      </c>
      <c r="AZ167" s="6">
        <v>0</v>
      </c>
      <c r="BA167" s="6">
        <v>0</v>
      </c>
      <c r="BB167" s="6">
        <v>707.11</v>
      </c>
      <c r="BC167" s="6">
        <v>2000.53</v>
      </c>
      <c r="BD167" s="6">
        <v>0</v>
      </c>
      <c r="BE167" s="6">
        <v>2000.53</v>
      </c>
    </row>
    <row r="168" spans="1:57" ht="12.6" customHeight="1" x14ac:dyDescent="0.15">
      <c r="A168" s="3" t="s">
        <v>215</v>
      </c>
      <c r="B168" s="5" t="s">
        <v>214</v>
      </c>
      <c r="C168" s="3" t="s">
        <v>213</v>
      </c>
      <c r="D168" s="3" t="s">
        <v>212</v>
      </c>
      <c r="E168" s="3" t="s">
        <v>211</v>
      </c>
      <c r="F168" s="4">
        <v>41936</v>
      </c>
      <c r="G168" s="3" t="s">
        <v>210</v>
      </c>
      <c r="H168" s="3" t="s">
        <v>0</v>
      </c>
      <c r="I168" s="2">
        <v>244.41</v>
      </c>
      <c r="J168" s="2">
        <v>30</v>
      </c>
      <c r="K168" s="2">
        <f>I168*J168</f>
        <v>7332.3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2380.5500000000002</v>
      </c>
      <c r="AK168" s="2">
        <v>1985.83</v>
      </c>
      <c r="AL168" s="2">
        <v>43.73</v>
      </c>
      <c r="AM168" s="2">
        <v>182.14</v>
      </c>
      <c r="AN168" s="2">
        <v>0</v>
      </c>
      <c r="AO168" s="2">
        <v>182.14</v>
      </c>
      <c r="AP168" s="2">
        <v>43.73</v>
      </c>
      <c r="AQ168" s="2">
        <v>0</v>
      </c>
      <c r="AR168" s="2">
        <v>0</v>
      </c>
      <c r="AS168" s="2">
        <v>239.52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465.39</v>
      </c>
      <c r="BC168" s="2">
        <v>1915.16</v>
      </c>
      <c r="BD168" s="2">
        <v>0</v>
      </c>
      <c r="BE168" s="2">
        <v>1915.16</v>
      </c>
    </row>
    <row r="169" spans="1:57" ht="12.6" customHeight="1" x14ac:dyDescent="0.15">
      <c r="A169" s="7" t="s">
        <v>209</v>
      </c>
      <c r="B169" s="9" t="s">
        <v>208</v>
      </c>
      <c r="C169" s="7" t="s">
        <v>207</v>
      </c>
      <c r="D169" s="7" t="s">
        <v>206</v>
      </c>
      <c r="E169" s="7" t="s">
        <v>205</v>
      </c>
      <c r="F169" s="8">
        <v>41943</v>
      </c>
      <c r="G169" s="7" t="s">
        <v>204</v>
      </c>
      <c r="H169" s="7" t="s">
        <v>0</v>
      </c>
      <c r="I169" s="6">
        <v>232.7</v>
      </c>
      <c r="J169" s="2">
        <v>30</v>
      </c>
      <c r="K169" s="2">
        <f>I169*J169</f>
        <v>6981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1742.92</v>
      </c>
      <c r="AK169" s="6">
        <v>1628.9</v>
      </c>
      <c r="AL169" s="6">
        <v>41.31</v>
      </c>
      <c r="AM169" s="6">
        <v>70.349999999999994</v>
      </c>
      <c r="AN169" s="6">
        <v>0</v>
      </c>
      <c r="AO169" s="6">
        <v>70.349999999999994</v>
      </c>
      <c r="AP169" s="6">
        <v>41.31</v>
      </c>
      <c r="AQ169" s="6">
        <v>267</v>
      </c>
      <c r="AR169" s="6">
        <v>0</v>
      </c>
      <c r="AS169" s="6">
        <v>228.04</v>
      </c>
      <c r="AT169" s="6">
        <v>0</v>
      </c>
      <c r="AU169" s="6">
        <v>0</v>
      </c>
      <c r="AV169" s="6">
        <v>0</v>
      </c>
      <c r="AW169" s="6">
        <v>0</v>
      </c>
      <c r="AX169" s="6">
        <v>0</v>
      </c>
      <c r="AY169" s="6">
        <v>0</v>
      </c>
      <c r="AZ169" s="6">
        <v>0</v>
      </c>
      <c r="BA169" s="6">
        <v>0</v>
      </c>
      <c r="BB169" s="6">
        <v>606.70000000000005</v>
      </c>
      <c r="BC169" s="6">
        <v>1136.22</v>
      </c>
      <c r="BD169" s="6">
        <v>0</v>
      </c>
      <c r="BE169" s="6">
        <v>1136.22</v>
      </c>
    </row>
    <row r="170" spans="1:57" ht="12.6" customHeight="1" x14ac:dyDescent="0.15">
      <c r="A170" s="3" t="s">
        <v>203</v>
      </c>
      <c r="B170" s="5" t="s">
        <v>202</v>
      </c>
      <c r="C170" s="3" t="s">
        <v>201</v>
      </c>
      <c r="D170" s="3" t="s">
        <v>200</v>
      </c>
      <c r="E170" s="3" t="s">
        <v>199</v>
      </c>
      <c r="F170" s="4">
        <v>42006</v>
      </c>
      <c r="G170" s="3" t="s">
        <v>12</v>
      </c>
      <c r="H170" s="3" t="s">
        <v>0</v>
      </c>
      <c r="I170" s="2">
        <v>232.7</v>
      </c>
      <c r="J170" s="2">
        <v>30</v>
      </c>
      <c r="K170" s="2">
        <f>I170*J170</f>
        <v>6981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2266.5</v>
      </c>
      <c r="AK170" s="2">
        <v>1890.69</v>
      </c>
      <c r="AL170" s="2">
        <v>41.09</v>
      </c>
      <c r="AM170" s="2">
        <v>166.81</v>
      </c>
      <c r="AN170" s="2">
        <v>0</v>
      </c>
      <c r="AO170" s="2">
        <v>166.81</v>
      </c>
      <c r="AP170" s="2">
        <v>41.09</v>
      </c>
      <c r="AQ170" s="2">
        <v>319.11</v>
      </c>
      <c r="AR170" s="2">
        <v>0</v>
      </c>
      <c r="AS170" s="2">
        <v>228.04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755.05</v>
      </c>
      <c r="BC170" s="2">
        <v>1511.45</v>
      </c>
      <c r="BD170" s="2">
        <v>0</v>
      </c>
      <c r="BE170" s="2">
        <v>1511.45</v>
      </c>
    </row>
    <row r="171" spans="1:57" ht="12.6" customHeight="1" x14ac:dyDescent="0.15">
      <c r="A171" s="7" t="s">
        <v>198</v>
      </c>
      <c r="B171" s="9" t="s">
        <v>197</v>
      </c>
      <c r="C171" s="7" t="s">
        <v>196</v>
      </c>
      <c r="D171" s="7" t="s">
        <v>195</v>
      </c>
      <c r="E171" s="7" t="s">
        <v>194</v>
      </c>
      <c r="F171" s="8">
        <v>42020</v>
      </c>
      <c r="G171" s="7" t="s">
        <v>193</v>
      </c>
      <c r="H171" s="7" t="s">
        <v>0</v>
      </c>
      <c r="I171" s="6">
        <v>227.36</v>
      </c>
      <c r="J171" s="2">
        <v>30</v>
      </c>
      <c r="K171" s="2">
        <f>I171*J171</f>
        <v>6820.8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1702.93</v>
      </c>
      <c r="AK171" s="6">
        <v>1591.52</v>
      </c>
      <c r="AL171" s="6">
        <v>40.020000000000003</v>
      </c>
      <c r="AM171" s="6">
        <v>66.28</v>
      </c>
      <c r="AN171" s="6">
        <v>0</v>
      </c>
      <c r="AO171" s="6">
        <v>66.28</v>
      </c>
      <c r="AP171" s="6">
        <v>40.020000000000003</v>
      </c>
      <c r="AQ171" s="6">
        <v>0</v>
      </c>
      <c r="AR171" s="6">
        <v>0</v>
      </c>
      <c r="AS171" s="6">
        <v>222.82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329.12</v>
      </c>
      <c r="BC171" s="6">
        <v>1373.81</v>
      </c>
      <c r="BD171" s="6">
        <v>0</v>
      </c>
      <c r="BE171" s="6">
        <v>1373.81</v>
      </c>
    </row>
    <row r="172" spans="1:57" ht="12.6" customHeight="1" x14ac:dyDescent="0.15">
      <c r="A172" s="3" t="s">
        <v>192</v>
      </c>
      <c r="B172" s="5" t="s">
        <v>191</v>
      </c>
      <c r="C172" s="3" t="s">
        <v>190</v>
      </c>
      <c r="D172" s="3" t="s">
        <v>189</v>
      </c>
      <c r="E172" s="3" t="s">
        <v>188</v>
      </c>
      <c r="F172" s="4">
        <v>42030</v>
      </c>
      <c r="G172" s="3" t="s">
        <v>87</v>
      </c>
      <c r="H172" s="3" t="s">
        <v>0</v>
      </c>
      <c r="I172" s="2">
        <v>232.7</v>
      </c>
      <c r="J172" s="2">
        <v>30</v>
      </c>
      <c r="K172" s="2">
        <f>I172*J172</f>
        <v>6981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930.8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2673.72</v>
      </c>
      <c r="AK172" s="2">
        <v>1628.9</v>
      </c>
      <c r="AL172" s="2">
        <v>41.09</v>
      </c>
      <c r="AM172" s="2">
        <v>70.349999999999994</v>
      </c>
      <c r="AN172" s="2">
        <v>0</v>
      </c>
      <c r="AO172" s="2">
        <v>70.349999999999994</v>
      </c>
      <c r="AP172" s="2">
        <v>41.09</v>
      </c>
      <c r="AQ172" s="2">
        <v>0</v>
      </c>
      <c r="AR172" s="2">
        <v>810.17</v>
      </c>
      <c r="AS172" s="2">
        <v>228.04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1149.6500000000001</v>
      </c>
      <c r="BC172" s="2">
        <v>1524.07</v>
      </c>
      <c r="BD172" s="2">
        <v>0</v>
      </c>
      <c r="BE172" s="2">
        <v>1524.07</v>
      </c>
    </row>
    <row r="173" spans="1:57" ht="12.6" customHeight="1" x14ac:dyDescent="0.15">
      <c r="A173" s="7" t="s">
        <v>187</v>
      </c>
      <c r="B173" s="9" t="s">
        <v>186</v>
      </c>
      <c r="C173" s="7" t="s">
        <v>185</v>
      </c>
      <c r="D173" s="7" t="s">
        <v>184</v>
      </c>
      <c r="E173" s="7" t="s">
        <v>183</v>
      </c>
      <c r="F173" s="8">
        <v>42041</v>
      </c>
      <c r="G173" s="7" t="s">
        <v>135</v>
      </c>
      <c r="H173" s="7" t="s">
        <v>0</v>
      </c>
      <c r="I173" s="6">
        <v>320.57</v>
      </c>
      <c r="J173" s="2">
        <v>30</v>
      </c>
      <c r="K173" s="2">
        <f>I173*J173</f>
        <v>9617.1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2401.0700000000002</v>
      </c>
      <c r="AK173" s="6">
        <v>2243.9899999999998</v>
      </c>
      <c r="AL173" s="6">
        <v>59.15</v>
      </c>
      <c r="AM173" s="6">
        <v>228.41</v>
      </c>
      <c r="AN173" s="6">
        <v>0</v>
      </c>
      <c r="AO173" s="6">
        <v>228.41</v>
      </c>
      <c r="AP173" s="6">
        <v>59.15</v>
      </c>
      <c r="AQ173" s="6">
        <v>0</v>
      </c>
      <c r="AR173" s="6">
        <v>0</v>
      </c>
      <c r="AS173" s="6">
        <v>314.16000000000003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601.72</v>
      </c>
      <c r="BC173" s="6">
        <v>1799.35</v>
      </c>
      <c r="BD173" s="6">
        <v>0</v>
      </c>
      <c r="BE173" s="6">
        <v>1799.35</v>
      </c>
    </row>
    <row r="174" spans="1:57" ht="12.6" customHeight="1" x14ac:dyDescent="0.15">
      <c r="A174" s="3" t="s">
        <v>182</v>
      </c>
      <c r="B174" s="5" t="s">
        <v>181</v>
      </c>
      <c r="C174" s="3" t="s">
        <v>180</v>
      </c>
      <c r="D174" s="3" t="s">
        <v>179</v>
      </c>
      <c r="E174" s="3" t="s">
        <v>178</v>
      </c>
      <c r="F174" s="4">
        <v>42041</v>
      </c>
      <c r="G174" s="3" t="s">
        <v>135</v>
      </c>
      <c r="H174" s="3" t="s">
        <v>0</v>
      </c>
      <c r="I174" s="2">
        <v>320.57</v>
      </c>
      <c r="J174" s="2">
        <v>30</v>
      </c>
      <c r="K174" s="2">
        <f>I174*J174</f>
        <v>9617.1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2401.0700000000002</v>
      </c>
      <c r="AK174" s="2">
        <v>2243.9899999999998</v>
      </c>
      <c r="AL174" s="2">
        <v>59.15</v>
      </c>
      <c r="AM174" s="2">
        <v>228.41</v>
      </c>
      <c r="AN174" s="2">
        <v>0</v>
      </c>
      <c r="AO174" s="2">
        <v>228.41</v>
      </c>
      <c r="AP174" s="2">
        <v>59.15</v>
      </c>
      <c r="AQ174" s="2">
        <v>0</v>
      </c>
      <c r="AR174" s="2">
        <v>707.61</v>
      </c>
      <c r="AS174" s="2">
        <v>314.16000000000003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1309.33</v>
      </c>
      <c r="BC174" s="2">
        <v>1091.74</v>
      </c>
      <c r="BD174" s="2">
        <v>0</v>
      </c>
      <c r="BE174" s="2">
        <v>1091.74</v>
      </c>
    </row>
    <row r="175" spans="1:57" ht="12.6" customHeight="1" x14ac:dyDescent="0.15">
      <c r="A175" s="7" t="s">
        <v>177</v>
      </c>
      <c r="B175" s="9" t="s">
        <v>176</v>
      </c>
      <c r="C175" s="7" t="s">
        <v>175</v>
      </c>
      <c r="D175" s="7" t="s">
        <v>174</v>
      </c>
      <c r="E175" s="7" t="s">
        <v>173</v>
      </c>
      <c r="F175" s="8">
        <v>42041</v>
      </c>
      <c r="G175" s="7" t="s">
        <v>135</v>
      </c>
      <c r="H175" s="7" t="s">
        <v>0</v>
      </c>
      <c r="I175" s="6">
        <v>320.57</v>
      </c>
      <c r="J175" s="2">
        <v>30</v>
      </c>
      <c r="K175" s="2">
        <f>I175*J175</f>
        <v>9617.1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2401.0700000000002</v>
      </c>
      <c r="AK175" s="6">
        <v>2243.9899999999998</v>
      </c>
      <c r="AL175" s="6">
        <v>59.15</v>
      </c>
      <c r="AM175" s="6">
        <v>228.41</v>
      </c>
      <c r="AN175" s="6">
        <v>0</v>
      </c>
      <c r="AO175" s="6">
        <v>228.41</v>
      </c>
      <c r="AP175" s="6">
        <v>59.15</v>
      </c>
      <c r="AQ175" s="6">
        <v>0</v>
      </c>
      <c r="AR175" s="6">
        <v>0</v>
      </c>
      <c r="AS175" s="6">
        <v>314.16000000000003</v>
      </c>
      <c r="AT175" s="6">
        <v>0</v>
      </c>
      <c r="AU175" s="6">
        <v>0</v>
      </c>
      <c r="AV175" s="6">
        <v>0</v>
      </c>
      <c r="AW175" s="6">
        <v>0</v>
      </c>
      <c r="AX175" s="6">
        <v>0</v>
      </c>
      <c r="AY175" s="6">
        <v>0</v>
      </c>
      <c r="AZ175" s="6">
        <v>0</v>
      </c>
      <c r="BA175" s="6">
        <v>0</v>
      </c>
      <c r="BB175" s="6">
        <v>601.72</v>
      </c>
      <c r="BC175" s="6">
        <v>1799.35</v>
      </c>
      <c r="BD175" s="6">
        <v>0</v>
      </c>
      <c r="BE175" s="6">
        <v>1799.35</v>
      </c>
    </row>
    <row r="176" spans="1:57" ht="12.6" customHeight="1" x14ac:dyDescent="0.15">
      <c r="A176" s="3" t="s">
        <v>172</v>
      </c>
      <c r="B176" s="5" t="s">
        <v>171</v>
      </c>
      <c r="C176" s="3" t="s">
        <v>170</v>
      </c>
      <c r="D176" s="3" t="s">
        <v>169</v>
      </c>
      <c r="E176" s="3" t="s">
        <v>168</v>
      </c>
      <c r="F176" s="4">
        <v>42041</v>
      </c>
      <c r="G176" s="3" t="s">
        <v>167</v>
      </c>
      <c r="H176" s="3" t="s">
        <v>0</v>
      </c>
      <c r="I176" s="2">
        <v>320.57</v>
      </c>
      <c r="J176" s="2">
        <v>30</v>
      </c>
      <c r="K176" s="2">
        <f>I176*J176</f>
        <v>9617.1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2561.36</v>
      </c>
      <c r="AK176" s="2">
        <v>2324.14</v>
      </c>
      <c r="AL176" s="2">
        <v>59.15</v>
      </c>
      <c r="AM176" s="2">
        <v>242.77</v>
      </c>
      <c r="AN176" s="2">
        <v>0</v>
      </c>
      <c r="AO176" s="2">
        <v>242.77</v>
      </c>
      <c r="AP176" s="2">
        <v>59.15</v>
      </c>
      <c r="AQ176" s="2">
        <v>0</v>
      </c>
      <c r="AR176" s="2">
        <v>0</v>
      </c>
      <c r="AS176" s="2">
        <v>314.16000000000003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616.08000000000004</v>
      </c>
      <c r="BC176" s="2">
        <v>1945.28</v>
      </c>
      <c r="BD176" s="2">
        <v>0</v>
      </c>
      <c r="BE176" s="2">
        <v>1945.28</v>
      </c>
    </row>
    <row r="177" spans="1:57" ht="12.6" customHeight="1" x14ac:dyDescent="0.15">
      <c r="A177" s="7" t="s">
        <v>166</v>
      </c>
      <c r="B177" s="9" t="s">
        <v>165</v>
      </c>
      <c r="C177" s="7" t="s">
        <v>164</v>
      </c>
      <c r="D177" s="7" t="s">
        <v>163</v>
      </c>
      <c r="E177" s="7" t="s">
        <v>162</v>
      </c>
      <c r="F177" s="8">
        <v>42041</v>
      </c>
      <c r="G177" s="7" t="s">
        <v>135</v>
      </c>
      <c r="H177" s="7" t="s">
        <v>0</v>
      </c>
      <c r="I177" s="6">
        <v>320.57</v>
      </c>
      <c r="J177" s="2">
        <v>30</v>
      </c>
      <c r="K177" s="2">
        <f>I177*J177</f>
        <v>9617.1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0</v>
      </c>
      <c r="AJ177" s="6">
        <v>2561.36</v>
      </c>
      <c r="AK177" s="6">
        <v>2324.14</v>
      </c>
      <c r="AL177" s="6">
        <v>59.15</v>
      </c>
      <c r="AM177" s="6">
        <v>242.77</v>
      </c>
      <c r="AN177" s="6">
        <v>0</v>
      </c>
      <c r="AO177" s="6">
        <v>242.77</v>
      </c>
      <c r="AP177" s="6">
        <v>59.15</v>
      </c>
      <c r="AQ177" s="6">
        <v>0</v>
      </c>
      <c r="AR177" s="6">
        <v>0</v>
      </c>
      <c r="AS177" s="6">
        <v>314.16000000000003</v>
      </c>
      <c r="AT177" s="6">
        <v>0</v>
      </c>
      <c r="AU177" s="6">
        <v>0</v>
      </c>
      <c r="AV177" s="6">
        <v>0</v>
      </c>
      <c r="AW177" s="6">
        <v>0</v>
      </c>
      <c r="AX177" s="6">
        <v>0</v>
      </c>
      <c r="AY177" s="6">
        <v>0</v>
      </c>
      <c r="AZ177" s="6">
        <v>0</v>
      </c>
      <c r="BA177" s="6">
        <v>0</v>
      </c>
      <c r="BB177" s="6">
        <v>616.08000000000004</v>
      </c>
      <c r="BC177" s="6">
        <v>1945.28</v>
      </c>
      <c r="BD177" s="6">
        <v>0</v>
      </c>
      <c r="BE177" s="6">
        <v>1945.28</v>
      </c>
    </row>
    <row r="178" spans="1:57" ht="12.6" customHeight="1" x14ac:dyDescent="0.15">
      <c r="A178" s="3" t="s">
        <v>161</v>
      </c>
      <c r="B178" s="5" t="s">
        <v>160</v>
      </c>
      <c r="C178" s="3" t="s">
        <v>159</v>
      </c>
      <c r="D178" s="3" t="s">
        <v>158</v>
      </c>
      <c r="E178" s="3" t="s">
        <v>157</v>
      </c>
      <c r="F178" s="4">
        <v>42041</v>
      </c>
      <c r="G178" s="3" t="s">
        <v>135</v>
      </c>
      <c r="H178" s="3" t="s">
        <v>0</v>
      </c>
      <c r="I178" s="2">
        <v>320.57</v>
      </c>
      <c r="J178" s="2">
        <v>30</v>
      </c>
      <c r="K178" s="2">
        <f>I178*J178</f>
        <v>9617.1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3122.35</v>
      </c>
      <c r="AK178" s="2">
        <v>2604.63</v>
      </c>
      <c r="AL178" s="2">
        <v>59.15</v>
      </c>
      <c r="AM178" s="2">
        <v>301.10000000000002</v>
      </c>
      <c r="AN178" s="2">
        <v>0</v>
      </c>
      <c r="AO178" s="2">
        <v>301.10000000000002</v>
      </c>
      <c r="AP178" s="2">
        <v>59.15</v>
      </c>
      <c r="AQ178" s="2">
        <v>0</v>
      </c>
      <c r="AR178" s="2">
        <v>0</v>
      </c>
      <c r="AS178" s="2">
        <v>314.16000000000003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674.41</v>
      </c>
      <c r="BC178" s="2">
        <v>2447.94</v>
      </c>
      <c r="BD178" s="2">
        <v>0</v>
      </c>
      <c r="BE178" s="2">
        <v>2447.94</v>
      </c>
    </row>
    <row r="179" spans="1:57" ht="12.6" customHeight="1" x14ac:dyDescent="0.15">
      <c r="A179" s="7" t="s">
        <v>156</v>
      </c>
      <c r="B179" s="9" t="s">
        <v>155</v>
      </c>
      <c r="C179" s="7" t="s">
        <v>154</v>
      </c>
      <c r="D179" s="7" t="s">
        <v>153</v>
      </c>
      <c r="E179" s="7" t="s">
        <v>152</v>
      </c>
      <c r="F179" s="8">
        <v>42073</v>
      </c>
      <c r="G179" s="7" t="s">
        <v>12</v>
      </c>
      <c r="H179" s="7" t="s">
        <v>0</v>
      </c>
      <c r="I179" s="6">
        <v>298.98</v>
      </c>
      <c r="J179" s="2">
        <v>30</v>
      </c>
      <c r="K179" s="2">
        <f>I179*J179</f>
        <v>8969.4000000000015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2912.07</v>
      </c>
      <c r="AK179" s="6">
        <v>2429.2199999999998</v>
      </c>
      <c r="AL179" s="6">
        <v>54.71</v>
      </c>
      <c r="AM179" s="6">
        <v>263.63</v>
      </c>
      <c r="AN179" s="6">
        <v>0</v>
      </c>
      <c r="AO179" s="6">
        <v>263.63</v>
      </c>
      <c r="AP179" s="6">
        <v>54.71</v>
      </c>
      <c r="AQ179" s="6">
        <v>0</v>
      </c>
      <c r="AR179" s="6">
        <v>0</v>
      </c>
      <c r="AS179" s="6">
        <v>293</v>
      </c>
      <c r="AT179" s="6">
        <v>0</v>
      </c>
      <c r="AU179" s="6">
        <v>0</v>
      </c>
      <c r="AV179" s="6">
        <v>0</v>
      </c>
      <c r="AW179" s="6">
        <v>1242.3900000000001</v>
      </c>
      <c r="AX179" s="6">
        <v>0</v>
      </c>
      <c r="AY179" s="6">
        <v>0</v>
      </c>
      <c r="AZ179" s="6">
        <v>0</v>
      </c>
      <c r="BA179" s="6">
        <v>0</v>
      </c>
      <c r="BB179" s="6">
        <v>1853.73</v>
      </c>
      <c r="BC179" s="6">
        <v>1058.3399999999999</v>
      </c>
      <c r="BD179" s="6">
        <v>0</v>
      </c>
      <c r="BE179" s="6">
        <v>1058.3399999999999</v>
      </c>
    </row>
    <row r="180" spans="1:57" ht="12.6" customHeight="1" x14ac:dyDescent="0.15">
      <c r="A180" s="3" t="s">
        <v>151</v>
      </c>
      <c r="B180" s="5" t="s">
        <v>150</v>
      </c>
      <c r="C180" s="3" t="s">
        <v>149</v>
      </c>
      <c r="D180" s="3" t="s">
        <v>148</v>
      </c>
      <c r="E180" s="3" t="s">
        <v>147</v>
      </c>
      <c r="F180" s="4">
        <v>42097</v>
      </c>
      <c r="G180" s="3" t="s">
        <v>146</v>
      </c>
      <c r="H180" s="3" t="s">
        <v>0</v>
      </c>
      <c r="I180" s="2">
        <v>999</v>
      </c>
      <c r="J180" s="2">
        <v>30</v>
      </c>
      <c r="K180" s="2">
        <f>I180*J180</f>
        <v>29970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7482.51</v>
      </c>
      <c r="AK180" s="2">
        <v>6993</v>
      </c>
      <c r="AL180" s="2">
        <v>198.55</v>
      </c>
      <c r="AM180" s="2">
        <v>1286.26</v>
      </c>
      <c r="AN180" s="2">
        <v>0</v>
      </c>
      <c r="AO180" s="2">
        <v>1286.26</v>
      </c>
      <c r="AP180" s="2">
        <v>198.55</v>
      </c>
      <c r="AQ180" s="2">
        <v>0</v>
      </c>
      <c r="AR180" s="2">
        <v>0</v>
      </c>
      <c r="AS180" s="2">
        <v>979.02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2463.83</v>
      </c>
      <c r="BC180" s="2">
        <v>5018.68</v>
      </c>
      <c r="BD180" s="2">
        <v>0</v>
      </c>
      <c r="BE180" s="2">
        <v>5018.68</v>
      </c>
    </row>
    <row r="181" spans="1:57" ht="12.6" customHeight="1" x14ac:dyDescent="0.15">
      <c r="A181" s="7" t="s">
        <v>145</v>
      </c>
      <c r="B181" s="9" t="s">
        <v>144</v>
      </c>
      <c r="C181" s="7" t="s">
        <v>143</v>
      </c>
      <c r="D181" s="7" t="s">
        <v>142</v>
      </c>
      <c r="E181" s="7" t="s">
        <v>141</v>
      </c>
      <c r="F181" s="8">
        <v>42108</v>
      </c>
      <c r="G181" s="7" t="s">
        <v>12</v>
      </c>
      <c r="H181" s="7" t="s">
        <v>0</v>
      </c>
      <c r="I181" s="6">
        <v>361.5</v>
      </c>
      <c r="J181" s="2">
        <v>30</v>
      </c>
      <c r="K181" s="2">
        <f>I181*J181</f>
        <v>10845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3521.02</v>
      </c>
      <c r="AK181" s="6">
        <v>2937.19</v>
      </c>
      <c r="AL181" s="6">
        <v>67.56</v>
      </c>
      <c r="AM181" s="6">
        <v>372.14</v>
      </c>
      <c r="AN181" s="6">
        <v>0</v>
      </c>
      <c r="AO181" s="6">
        <v>372.14</v>
      </c>
      <c r="AP181" s="6">
        <v>67.56</v>
      </c>
      <c r="AQ181" s="6">
        <v>311.7</v>
      </c>
      <c r="AR181" s="6">
        <v>292.63</v>
      </c>
      <c r="AS181" s="6">
        <v>354.28</v>
      </c>
      <c r="AT181" s="6">
        <v>0</v>
      </c>
      <c r="AU181" s="6">
        <v>0</v>
      </c>
      <c r="AV181" s="6">
        <v>0</v>
      </c>
      <c r="AW181" s="6">
        <v>0</v>
      </c>
      <c r="AX181" s="6">
        <v>0</v>
      </c>
      <c r="AY181" s="6">
        <v>0</v>
      </c>
      <c r="AZ181" s="6">
        <v>0</v>
      </c>
      <c r="BA181" s="6">
        <v>0</v>
      </c>
      <c r="BB181" s="6">
        <v>1398.31</v>
      </c>
      <c r="BC181" s="6">
        <v>2122.71</v>
      </c>
      <c r="BD181" s="6">
        <v>0</v>
      </c>
      <c r="BE181" s="6">
        <v>2122.71</v>
      </c>
    </row>
    <row r="182" spans="1:57" ht="12.6" customHeight="1" x14ac:dyDescent="0.15">
      <c r="A182" s="3" t="s">
        <v>140</v>
      </c>
      <c r="B182" s="5" t="s">
        <v>139</v>
      </c>
      <c r="C182" s="3" t="s">
        <v>138</v>
      </c>
      <c r="D182" s="3" t="s">
        <v>137</v>
      </c>
      <c r="E182" s="3" t="s">
        <v>136</v>
      </c>
      <c r="F182" s="4">
        <v>42496</v>
      </c>
      <c r="G182" s="3" t="s">
        <v>135</v>
      </c>
      <c r="H182" s="3" t="s">
        <v>0</v>
      </c>
      <c r="I182" s="2">
        <v>365</v>
      </c>
      <c r="J182" s="2">
        <v>30</v>
      </c>
      <c r="K182" s="2">
        <f>I182*J182</f>
        <v>10950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2733.85</v>
      </c>
      <c r="AK182" s="2">
        <v>2555</v>
      </c>
      <c r="AL182" s="2">
        <v>68.12</v>
      </c>
      <c r="AM182" s="2">
        <v>290.5</v>
      </c>
      <c r="AN182" s="2">
        <v>0</v>
      </c>
      <c r="AO182" s="2">
        <v>290.5</v>
      </c>
      <c r="AP182" s="2">
        <v>68.12</v>
      </c>
      <c r="AQ182" s="2">
        <v>0</v>
      </c>
      <c r="AR182" s="2">
        <v>0</v>
      </c>
      <c r="AS182" s="2">
        <v>357.7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716.32</v>
      </c>
      <c r="BC182" s="2">
        <v>2017.53</v>
      </c>
      <c r="BD182" s="2">
        <v>0</v>
      </c>
      <c r="BE182" s="2">
        <v>2017.53</v>
      </c>
    </row>
    <row r="183" spans="1:57" ht="12.6" customHeight="1" x14ac:dyDescent="0.15">
      <c r="A183" s="7" t="s">
        <v>134</v>
      </c>
      <c r="B183" s="9" t="s">
        <v>133</v>
      </c>
      <c r="C183" s="7" t="s">
        <v>132</v>
      </c>
      <c r="D183" s="7" t="s">
        <v>131</v>
      </c>
      <c r="E183" s="7" t="s">
        <v>130</v>
      </c>
      <c r="F183" s="8">
        <v>42244</v>
      </c>
      <c r="G183" s="7" t="s">
        <v>129</v>
      </c>
      <c r="H183" s="7" t="s">
        <v>0</v>
      </c>
      <c r="I183" s="6">
        <v>1291</v>
      </c>
      <c r="J183" s="2">
        <v>30</v>
      </c>
      <c r="K183" s="2">
        <f>I183*J183</f>
        <v>38730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9669.59</v>
      </c>
      <c r="AK183" s="6">
        <v>9037</v>
      </c>
      <c r="AL183" s="6">
        <v>239.12</v>
      </c>
      <c r="AM183" s="6">
        <v>1864.4</v>
      </c>
      <c r="AN183" s="6">
        <v>0</v>
      </c>
      <c r="AO183" s="6">
        <v>1864.4</v>
      </c>
      <c r="AP183" s="6">
        <v>239.12</v>
      </c>
      <c r="AQ183" s="6">
        <v>0</v>
      </c>
      <c r="AR183" s="6">
        <v>578.88</v>
      </c>
      <c r="AS183" s="6">
        <v>1265.18</v>
      </c>
      <c r="AT183" s="6">
        <v>0</v>
      </c>
      <c r="AU183" s="6">
        <v>0</v>
      </c>
      <c r="AV183" s="6">
        <v>0</v>
      </c>
      <c r="AW183" s="6">
        <v>0</v>
      </c>
      <c r="AX183" s="6">
        <v>0</v>
      </c>
      <c r="AY183" s="6">
        <v>0</v>
      </c>
      <c r="AZ183" s="6">
        <v>0</v>
      </c>
      <c r="BA183" s="6">
        <v>0</v>
      </c>
      <c r="BB183" s="6">
        <v>3947.58</v>
      </c>
      <c r="BC183" s="6">
        <v>5722.01</v>
      </c>
      <c r="BD183" s="6">
        <v>0</v>
      </c>
      <c r="BE183" s="6">
        <v>5722.01</v>
      </c>
    </row>
    <row r="184" spans="1:57" ht="12.6" customHeight="1" x14ac:dyDescent="0.15">
      <c r="A184" s="3" t="s">
        <v>128</v>
      </c>
      <c r="B184" s="5" t="s">
        <v>127</v>
      </c>
      <c r="C184" s="3" t="s">
        <v>126</v>
      </c>
      <c r="D184" s="3" t="s">
        <v>125</v>
      </c>
      <c r="E184" s="3" t="s">
        <v>124</v>
      </c>
      <c r="F184" s="4">
        <v>42256</v>
      </c>
      <c r="G184" s="3" t="s">
        <v>48</v>
      </c>
      <c r="H184" s="3" t="s">
        <v>0</v>
      </c>
      <c r="I184" s="2">
        <v>999</v>
      </c>
      <c r="J184" s="2">
        <v>30</v>
      </c>
      <c r="K184" s="2">
        <f>I184*J184</f>
        <v>29970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7482.51</v>
      </c>
      <c r="AK184" s="2">
        <v>6993</v>
      </c>
      <c r="AL184" s="2">
        <v>198.54</v>
      </c>
      <c r="AM184" s="2">
        <v>1286.26</v>
      </c>
      <c r="AN184" s="2">
        <v>0</v>
      </c>
      <c r="AO184" s="2">
        <v>1286.26</v>
      </c>
      <c r="AP184" s="2">
        <v>198.54</v>
      </c>
      <c r="AQ184" s="2">
        <v>1170</v>
      </c>
      <c r="AR184" s="2">
        <v>0</v>
      </c>
      <c r="AS184" s="2">
        <v>979.02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3633.82</v>
      </c>
      <c r="BC184" s="2">
        <v>3848.69</v>
      </c>
      <c r="BD184" s="2">
        <v>0</v>
      </c>
      <c r="BE184" s="2">
        <v>3848.69</v>
      </c>
    </row>
    <row r="185" spans="1:57" ht="12.6" customHeight="1" x14ac:dyDescent="0.15">
      <c r="A185" s="7" t="s">
        <v>123</v>
      </c>
      <c r="B185" s="9" t="s">
        <v>122</v>
      </c>
      <c r="C185" s="7" t="s">
        <v>121</v>
      </c>
      <c r="D185" s="7" t="s">
        <v>120</v>
      </c>
      <c r="E185" s="7" t="s">
        <v>119</v>
      </c>
      <c r="F185" s="8">
        <v>42272</v>
      </c>
      <c r="G185" s="7" t="s">
        <v>118</v>
      </c>
      <c r="H185" s="7" t="s">
        <v>0</v>
      </c>
      <c r="I185" s="6">
        <v>223.65</v>
      </c>
      <c r="J185" s="2">
        <v>30</v>
      </c>
      <c r="K185" s="2">
        <f>I185*J185</f>
        <v>6709.5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0</v>
      </c>
      <c r="AK185" s="6">
        <v>0</v>
      </c>
      <c r="AL185" s="6">
        <v>0</v>
      </c>
      <c r="AM185" s="6">
        <v>0</v>
      </c>
      <c r="AN185" s="6">
        <v>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v>0</v>
      </c>
      <c r="AX185" s="6">
        <v>0</v>
      </c>
      <c r="AY185" s="6">
        <v>0</v>
      </c>
      <c r="AZ185" s="6">
        <v>0</v>
      </c>
      <c r="BA185" s="6">
        <v>0</v>
      </c>
      <c r="BB185" s="6">
        <v>0</v>
      </c>
      <c r="BC185" s="6">
        <v>0</v>
      </c>
      <c r="BD185" s="6">
        <v>0</v>
      </c>
      <c r="BE185" s="6">
        <v>0</v>
      </c>
    </row>
    <row r="186" spans="1:57" ht="12.6" customHeight="1" x14ac:dyDescent="0.15">
      <c r="A186" s="3" t="s">
        <v>117</v>
      </c>
      <c r="B186" s="5" t="s">
        <v>116</v>
      </c>
      <c r="C186" s="3" t="s">
        <v>115</v>
      </c>
      <c r="D186" s="3" t="s">
        <v>114</v>
      </c>
      <c r="E186" s="3" t="s">
        <v>113</v>
      </c>
      <c r="F186" s="4">
        <v>42395</v>
      </c>
      <c r="G186" s="3" t="s">
        <v>1</v>
      </c>
      <c r="H186" s="3" t="s">
        <v>0</v>
      </c>
      <c r="I186" s="2">
        <v>1284.68</v>
      </c>
      <c r="J186" s="2">
        <v>30</v>
      </c>
      <c r="K186" s="2">
        <f>I186*J186</f>
        <v>38540.400000000001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9622.25</v>
      </c>
      <c r="AK186" s="2">
        <v>8992.76</v>
      </c>
      <c r="AL186" s="2">
        <v>238.44</v>
      </c>
      <c r="AM186" s="2">
        <v>1851.13</v>
      </c>
      <c r="AN186" s="2">
        <v>0</v>
      </c>
      <c r="AO186" s="2">
        <v>1851.13</v>
      </c>
      <c r="AP186" s="2">
        <v>238.44</v>
      </c>
      <c r="AQ186" s="2">
        <v>0</v>
      </c>
      <c r="AR186" s="2">
        <v>0</v>
      </c>
      <c r="AS186" s="2">
        <v>1258.98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3348.55</v>
      </c>
      <c r="BC186" s="2">
        <v>6273.7</v>
      </c>
      <c r="BD186" s="2">
        <v>0</v>
      </c>
      <c r="BE186" s="2">
        <v>6273.7</v>
      </c>
    </row>
    <row r="187" spans="1:57" ht="12.6" customHeight="1" x14ac:dyDescent="0.15">
      <c r="A187" s="7" t="s">
        <v>112</v>
      </c>
      <c r="B187" s="9" t="s">
        <v>111</v>
      </c>
      <c r="C187" s="7" t="s">
        <v>110</v>
      </c>
      <c r="D187" s="7" t="s">
        <v>109</v>
      </c>
      <c r="E187" s="7" t="s">
        <v>108</v>
      </c>
      <c r="F187" s="8">
        <v>42468</v>
      </c>
      <c r="G187" s="7" t="s">
        <v>1</v>
      </c>
      <c r="H187" s="7" t="s">
        <v>0</v>
      </c>
      <c r="I187" s="6">
        <v>999</v>
      </c>
      <c r="J187" s="2">
        <v>30</v>
      </c>
      <c r="K187" s="2">
        <f>I187*J187</f>
        <v>29970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6">
        <v>0</v>
      </c>
      <c r="AJ187" s="6">
        <v>7482.51</v>
      </c>
      <c r="AK187" s="6">
        <v>6993</v>
      </c>
      <c r="AL187" s="6">
        <v>198.12</v>
      </c>
      <c r="AM187" s="6">
        <v>1286.26</v>
      </c>
      <c r="AN187" s="6">
        <v>0</v>
      </c>
      <c r="AO187" s="6">
        <v>1286.26</v>
      </c>
      <c r="AP187" s="6">
        <v>198.12</v>
      </c>
      <c r="AQ187" s="6">
        <v>0</v>
      </c>
      <c r="AR187" s="6">
        <v>0</v>
      </c>
      <c r="AS187" s="6">
        <v>979.02</v>
      </c>
      <c r="AT187" s="6">
        <v>0</v>
      </c>
      <c r="AU187" s="6">
        <v>0</v>
      </c>
      <c r="AV187" s="6">
        <v>0</v>
      </c>
      <c r="AW187" s="6">
        <v>0</v>
      </c>
      <c r="AX187" s="6">
        <v>0</v>
      </c>
      <c r="AY187" s="6">
        <v>0</v>
      </c>
      <c r="AZ187" s="6">
        <v>0</v>
      </c>
      <c r="BA187" s="6">
        <v>0</v>
      </c>
      <c r="BB187" s="6">
        <v>2463.4</v>
      </c>
      <c r="BC187" s="6">
        <v>5019.1099999999997</v>
      </c>
      <c r="BD187" s="6">
        <v>0</v>
      </c>
      <c r="BE187" s="6">
        <v>5019.1099999999997</v>
      </c>
    </row>
    <row r="188" spans="1:57" ht="12.6" customHeight="1" x14ac:dyDescent="0.15">
      <c r="A188" s="3" t="s">
        <v>107</v>
      </c>
      <c r="B188" s="5" t="s">
        <v>106</v>
      </c>
      <c r="C188" s="3" t="s">
        <v>105</v>
      </c>
      <c r="D188" s="3" t="s">
        <v>104</v>
      </c>
      <c r="E188" s="3" t="s">
        <v>103</v>
      </c>
      <c r="F188" s="4">
        <v>42549</v>
      </c>
      <c r="G188" s="3" t="s">
        <v>24</v>
      </c>
      <c r="H188" s="3" t="s">
        <v>0</v>
      </c>
      <c r="I188" s="2">
        <v>377.2</v>
      </c>
      <c r="J188" s="2">
        <v>30</v>
      </c>
      <c r="K188" s="2">
        <f>I188*J188</f>
        <v>11316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2825.23</v>
      </c>
      <c r="AK188" s="2">
        <v>2640.4</v>
      </c>
      <c r="AL188" s="2">
        <v>70.62</v>
      </c>
      <c r="AM188" s="2">
        <v>308.74</v>
      </c>
      <c r="AN188" s="2">
        <v>0</v>
      </c>
      <c r="AO188" s="2">
        <v>308.74</v>
      </c>
      <c r="AP188" s="2">
        <v>70.62</v>
      </c>
      <c r="AQ188" s="2">
        <v>0</v>
      </c>
      <c r="AR188" s="2">
        <v>0</v>
      </c>
      <c r="AS188" s="2">
        <v>369.66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749.02</v>
      </c>
      <c r="BC188" s="2">
        <v>2076.21</v>
      </c>
      <c r="BD188" s="2">
        <v>0</v>
      </c>
      <c r="BE188" s="2">
        <v>2076.21</v>
      </c>
    </row>
    <row r="189" spans="1:57" ht="12.6" customHeight="1" x14ac:dyDescent="0.15">
      <c r="A189" s="7" t="s">
        <v>102</v>
      </c>
      <c r="B189" s="9" t="s">
        <v>101</v>
      </c>
      <c r="C189" s="7" t="s">
        <v>100</v>
      </c>
      <c r="D189" s="7" t="s">
        <v>99</v>
      </c>
      <c r="E189" s="7" t="s">
        <v>98</v>
      </c>
      <c r="F189" s="8">
        <v>42562</v>
      </c>
      <c r="G189" s="7" t="s">
        <v>30</v>
      </c>
      <c r="H189" s="7" t="s">
        <v>0</v>
      </c>
      <c r="I189" s="6">
        <v>1291</v>
      </c>
      <c r="J189" s="2">
        <v>30</v>
      </c>
      <c r="K189" s="2">
        <f>I189*J189</f>
        <v>38730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4131.2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  <c r="AE189" s="6">
        <v>0</v>
      </c>
      <c r="AF189" s="6">
        <v>0</v>
      </c>
      <c r="AG189" s="6">
        <v>0</v>
      </c>
      <c r="AH189" s="6">
        <v>0</v>
      </c>
      <c r="AI189" s="6">
        <v>0</v>
      </c>
      <c r="AJ189" s="6">
        <v>13800.79</v>
      </c>
      <c r="AK189" s="6">
        <v>11842.8</v>
      </c>
      <c r="AL189" s="6">
        <v>238.92</v>
      </c>
      <c r="AM189" s="6">
        <v>2706.14</v>
      </c>
      <c r="AN189" s="6">
        <v>0</v>
      </c>
      <c r="AO189" s="6">
        <v>2706.14</v>
      </c>
      <c r="AP189" s="6">
        <v>238.92</v>
      </c>
      <c r="AQ189" s="6">
        <v>0</v>
      </c>
      <c r="AR189" s="6">
        <v>0</v>
      </c>
      <c r="AS189" s="6">
        <v>1265.18</v>
      </c>
      <c r="AT189" s="6">
        <v>0</v>
      </c>
      <c r="AU189" s="6">
        <v>0</v>
      </c>
      <c r="AV189" s="6">
        <v>0</v>
      </c>
      <c r="AW189" s="6">
        <v>0</v>
      </c>
      <c r="AX189" s="6">
        <v>0</v>
      </c>
      <c r="AY189" s="6">
        <v>0</v>
      </c>
      <c r="AZ189" s="6">
        <v>0</v>
      </c>
      <c r="BA189" s="6">
        <v>0</v>
      </c>
      <c r="BB189" s="6">
        <v>4210.24</v>
      </c>
      <c r="BC189" s="6">
        <v>9590.5499999999993</v>
      </c>
      <c r="BD189" s="6">
        <v>0</v>
      </c>
      <c r="BE189" s="6">
        <v>9590.5499999999993</v>
      </c>
    </row>
    <row r="190" spans="1:57" ht="12.6" customHeight="1" x14ac:dyDescent="0.15">
      <c r="A190" s="3" t="s">
        <v>97</v>
      </c>
      <c r="B190" s="5" t="s">
        <v>96</v>
      </c>
      <c r="C190" s="3" t="s">
        <v>95</v>
      </c>
      <c r="D190" s="3" t="s">
        <v>94</v>
      </c>
      <c r="E190" s="3" t="s">
        <v>93</v>
      </c>
      <c r="F190" s="4">
        <v>42615</v>
      </c>
      <c r="G190" s="3" t="s">
        <v>36</v>
      </c>
      <c r="H190" s="3" t="s">
        <v>0</v>
      </c>
      <c r="I190" s="2">
        <v>2786.81</v>
      </c>
      <c r="J190" s="2">
        <v>30</v>
      </c>
      <c r="K190" s="2">
        <f>I190*J190</f>
        <v>83604.3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20873.21</v>
      </c>
      <c r="AK190" s="2">
        <v>20069.13</v>
      </c>
      <c r="AL190" s="2">
        <v>285.45999999999998</v>
      </c>
      <c r="AM190" s="2">
        <v>5305.58</v>
      </c>
      <c r="AN190" s="2">
        <v>0</v>
      </c>
      <c r="AO190" s="2">
        <v>5305.58</v>
      </c>
      <c r="AP190" s="2">
        <v>285.45999999999998</v>
      </c>
      <c r="AQ190" s="2">
        <v>0</v>
      </c>
      <c r="AR190" s="2">
        <v>0</v>
      </c>
      <c r="AS190" s="2">
        <v>2731.08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8322.1200000000008</v>
      </c>
      <c r="BC190" s="2">
        <v>12551.09</v>
      </c>
      <c r="BD190" s="2">
        <v>0</v>
      </c>
      <c r="BE190" s="2">
        <v>12551.09</v>
      </c>
    </row>
    <row r="191" spans="1:57" ht="12.6" customHeight="1" x14ac:dyDescent="0.15">
      <c r="A191" s="7" t="s">
        <v>92</v>
      </c>
      <c r="B191" s="9" t="s">
        <v>91</v>
      </c>
      <c r="C191" s="7" t="s">
        <v>90</v>
      </c>
      <c r="D191" s="7" t="s">
        <v>89</v>
      </c>
      <c r="E191" s="7" t="s">
        <v>88</v>
      </c>
      <c r="F191" s="8">
        <v>42615</v>
      </c>
      <c r="G191" s="7" t="s">
        <v>87</v>
      </c>
      <c r="H191" s="7" t="s">
        <v>0</v>
      </c>
      <c r="I191" s="6">
        <v>708.75</v>
      </c>
      <c r="J191" s="2">
        <v>30</v>
      </c>
      <c r="K191" s="2">
        <f>I191*J191</f>
        <v>21262.5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5308.54</v>
      </c>
      <c r="AK191" s="6">
        <v>4961.25</v>
      </c>
      <c r="AL191" s="6">
        <v>138.6</v>
      </c>
      <c r="AM191" s="6">
        <v>808.39</v>
      </c>
      <c r="AN191" s="6">
        <v>0</v>
      </c>
      <c r="AO191" s="6">
        <v>808.39</v>
      </c>
      <c r="AP191" s="6">
        <v>138.6</v>
      </c>
      <c r="AQ191" s="6">
        <v>0</v>
      </c>
      <c r="AR191" s="6">
        <v>0</v>
      </c>
      <c r="AS191" s="6">
        <v>694.58</v>
      </c>
      <c r="AT191" s="6">
        <v>0</v>
      </c>
      <c r="AU191" s="6">
        <v>0</v>
      </c>
      <c r="AV191" s="6">
        <v>0</v>
      </c>
      <c r="AW191" s="6">
        <v>0</v>
      </c>
      <c r="AX191" s="6">
        <v>0</v>
      </c>
      <c r="AY191" s="6">
        <v>0</v>
      </c>
      <c r="AZ191" s="6">
        <v>0</v>
      </c>
      <c r="BA191" s="6">
        <v>0</v>
      </c>
      <c r="BB191" s="6">
        <v>1641.57</v>
      </c>
      <c r="BC191" s="6">
        <v>3666.97</v>
      </c>
      <c r="BD191" s="6">
        <v>0</v>
      </c>
      <c r="BE191" s="6">
        <v>3666.97</v>
      </c>
    </row>
    <row r="192" spans="1:57" ht="12.6" customHeight="1" x14ac:dyDescent="0.15">
      <c r="A192" s="3" t="s">
        <v>86</v>
      </c>
      <c r="B192" s="5" t="s">
        <v>85</v>
      </c>
      <c r="C192" s="3" t="s">
        <v>84</v>
      </c>
      <c r="D192" s="3" t="s">
        <v>83</v>
      </c>
      <c r="E192" s="3" t="s">
        <v>82</v>
      </c>
      <c r="F192" s="4">
        <v>42653</v>
      </c>
      <c r="G192" s="3" t="s">
        <v>36</v>
      </c>
      <c r="H192" s="3" t="s">
        <v>0</v>
      </c>
      <c r="I192" s="2">
        <v>490.35</v>
      </c>
      <c r="J192" s="2">
        <v>30</v>
      </c>
      <c r="K192" s="2">
        <f>I192*J192</f>
        <v>14710.5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3672.72</v>
      </c>
      <c r="AK192" s="2">
        <v>3432.45</v>
      </c>
      <c r="AL192" s="2">
        <v>93.82</v>
      </c>
      <c r="AM192" s="2">
        <v>477.92</v>
      </c>
      <c r="AN192" s="2">
        <v>0</v>
      </c>
      <c r="AO192" s="2">
        <v>477.92</v>
      </c>
      <c r="AP192" s="2">
        <v>93.82</v>
      </c>
      <c r="AQ192" s="2">
        <v>0</v>
      </c>
      <c r="AR192" s="2">
        <v>0</v>
      </c>
      <c r="AS192" s="2">
        <v>480.54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1052.28</v>
      </c>
      <c r="BC192" s="2">
        <v>2620.44</v>
      </c>
      <c r="BD192" s="2">
        <v>0</v>
      </c>
      <c r="BE192" s="2">
        <v>2620.44</v>
      </c>
    </row>
    <row r="193" spans="1:57" ht="12.6" customHeight="1" x14ac:dyDescent="0.15">
      <c r="A193" s="7" t="s">
        <v>81</v>
      </c>
      <c r="B193" s="9" t="s">
        <v>80</v>
      </c>
      <c r="C193" s="7" t="s">
        <v>79</v>
      </c>
      <c r="D193" s="7" t="s">
        <v>78</v>
      </c>
      <c r="E193" s="7" t="s">
        <v>77</v>
      </c>
      <c r="F193" s="8">
        <v>42807</v>
      </c>
      <c r="G193" s="7" t="s">
        <v>76</v>
      </c>
      <c r="H193" s="7" t="s">
        <v>0</v>
      </c>
      <c r="I193" s="6">
        <v>465.5</v>
      </c>
      <c r="J193" s="2">
        <v>30</v>
      </c>
      <c r="K193" s="2">
        <f>I193*J193</f>
        <v>13965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4533.9799999999996</v>
      </c>
      <c r="AK193" s="6">
        <v>3864.08</v>
      </c>
      <c r="AL193" s="6">
        <v>88.73</v>
      </c>
      <c r="AM193" s="6">
        <v>570.12</v>
      </c>
      <c r="AN193" s="6">
        <v>0</v>
      </c>
      <c r="AO193" s="6">
        <v>570.12</v>
      </c>
      <c r="AP193" s="6">
        <v>88.73</v>
      </c>
      <c r="AQ193" s="6">
        <v>0</v>
      </c>
      <c r="AR193" s="6">
        <v>0</v>
      </c>
      <c r="AS193" s="6">
        <v>456.2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6">
        <v>0</v>
      </c>
      <c r="BA193" s="6">
        <v>0</v>
      </c>
      <c r="BB193" s="6">
        <v>1115.05</v>
      </c>
      <c r="BC193" s="6">
        <v>3418.93</v>
      </c>
      <c r="BD193" s="6">
        <v>0</v>
      </c>
      <c r="BE193" s="6">
        <v>3418.93</v>
      </c>
    </row>
    <row r="194" spans="1:57" ht="12.6" customHeight="1" x14ac:dyDescent="0.15">
      <c r="A194" s="3" t="s">
        <v>75</v>
      </c>
      <c r="B194" s="5" t="s">
        <v>74</v>
      </c>
      <c r="C194" s="3" t="s">
        <v>73</v>
      </c>
      <c r="D194" s="3" t="s">
        <v>72</v>
      </c>
      <c r="E194" s="3" t="s">
        <v>71</v>
      </c>
      <c r="F194" s="4">
        <v>42835</v>
      </c>
      <c r="G194" s="3" t="s">
        <v>70</v>
      </c>
      <c r="H194" s="3" t="s">
        <v>0</v>
      </c>
      <c r="I194" s="2">
        <v>361.5</v>
      </c>
      <c r="J194" s="2">
        <v>30</v>
      </c>
      <c r="K194" s="2">
        <f>I194*J194</f>
        <v>10845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2707.64</v>
      </c>
      <c r="AK194" s="2">
        <v>2530.5</v>
      </c>
      <c r="AL194" s="2">
        <v>67.400000000000006</v>
      </c>
      <c r="AM194" s="2">
        <v>285.27</v>
      </c>
      <c r="AN194" s="2">
        <v>0</v>
      </c>
      <c r="AO194" s="2">
        <v>285.27</v>
      </c>
      <c r="AP194" s="2">
        <v>67.400000000000006</v>
      </c>
      <c r="AQ194" s="2">
        <v>0</v>
      </c>
      <c r="AR194" s="2">
        <v>0</v>
      </c>
      <c r="AS194" s="2">
        <v>354.28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706.95</v>
      </c>
      <c r="BC194" s="2">
        <v>2000.69</v>
      </c>
      <c r="BD194" s="2">
        <v>0</v>
      </c>
      <c r="BE194" s="2">
        <v>2000.69</v>
      </c>
    </row>
    <row r="195" spans="1:57" ht="12.6" customHeight="1" x14ac:dyDescent="0.15">
      <c r="A195" s="7" t="s">
        <v>69</v>
      </c>
      <c r="B195" s="9" t="s">
        <v>68</v>
      </c>
      <c r="C195" s="7" t="s">
        <v>67</v>
      </c>
      <c r="D195" s="7" t="s">
        <v>66</v>
      </c>
      <c r="E195" s="7" t="s">
        <v>65</v>
      </c>
      <c r="F195" s="8">
        <v>42849</v>
      </c>
      <c r="G195" s="7" t="s">
        <v>30</v>
      </c>
      <c r="H195" s="7" t="s">
        <v>0</v>
      </c>
      <c r="I195" s="6">
        <v>598.5</v>
      </c>
      <c r="J195" s="2">
        <v>30</v>
      </c>
      <c r="K195" s="2">
        <f>I195*J195</f>
        <v>17955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3201.98</v>
      </c>
      <c r="AK195" s="6">
        <v>2992.5</v>
      </c>
      <c r="AL195" s="6">
        <v>82.67</v>
      </c>
      <c r="AM195" s="6">
        <v>383.95</v>
      </c>
      <c r="AN195" s="6">
        <v>0</v>
      </c>
      <c r="AO195" s="6">
        <v>383.95</v>
      </c>
      <c r="AP195" s="6">
        <v>82.67</v>
      </c>
      <c r="AQ195" s="6">
        <v>0</v>
      </c>
      <c r="AR195" s="6">
        <v>0</v>
      </c>
      <c r="AS195" s="6">
        <v>418.96</v>
      </c>
      <c r="AT195" s="6">
        <v>0</v>
      </c>
      <c r="AU195" s="6">
        <v>0</v>
      </c>
      <c r="AV195" s="6">
        <v>0</v>
      </c>
      <c r="AW195" s="6">
        <v>0</v>
      </c>
      <c r="AX195" s="6">
        <v>0</v>
      </c>
      <c r="AY195" s="6">
        <v>0</v>
      </c>
      <c r="AZ195" s="6">
        <v>0</v>
      </c>
      <c r="BA195" s="6">
        <v>0</v>
      </c>
      <c r="BB195" s="6">
        <v>885.58</v>
      </c>
      <c r="BC195" s="6">
        <v>2316.4</v>
      </c>
      <c r="BD195" s="6">
        <v>0</v>
      </c>
      <c r="BE195" s="6">
        <v>2316.4</v>
      </c>
    </row>
    <row r="196" spans="1:57" ht="12.6" customHeight="1" x14ac:dyDescent="0.15">
      <c r="A196" s="3" t="s">
        <v>64</v>
      </c>
      <c r="B196" s="5" t="s">
        <v>63</v>
      </c>
      <c r="C196" s="3" t="s">
        <v>62</v>
      </c>
      <c r="D196" s="3" t="s">
        <v>61</v>
      </c>
      <c r="E196" s="3" t="s">
        <v>60</v>
      </c>
      <c r="F196" s="4">
        <v>42860</v>
      </c>
      <c r="G196" s="3" t="s">
        <v>36</v>
      </c>
      <c r="H196" s="3" t="s">
        <v>0</v>
      </c>
      <c r="I196" s="2">
        <v>379.58</v>
      </c>
      <c r="J196" s="2">
        <v>30</v>
      </c>
      <c r="K196" s="2">
        <f>I196*J196</f>
        <v>11387.4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2843.05</v>
      </c>
      <c r="AK196" s="2">
        <v>2657.06</v>
      </c>
      <c r="AL196" s="2">
        <v>71.11</v>
      </c>
      <c r="AM196" s="2">
        <v>312.3</v>
      </c>
      <c r="AN196" s="2">
        <v>0</v>
      </c>
      <c r="AO196" s="2">
        <v>312.3</v>
      </c>
      <c r="AP196" s="2">
        <v>71.11</v>
      </c>
      <c r="AQ196" s="2">
        <v>0</v>
      </c>
      <c r="AR196" s="2">
        <v>0</v>
      </c>
      <c r="AS196" s="2">
        <v>371.98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755.39</v>
      </c>
      <c r="BC196" s="2">
        <v>2087.66</v>
      </c>
      <c r="BD196" s="2">
        <v>0</v>
      </c>
      <c r="BE196" s="2">
        <v>2087.66</v>
      </c>
    </row>
    <row r="197" spans="1:57" ht="12.6" customHeight="1" x14ac:dyDescent="0.15">
      <c r="A197" s="7" t="s">
        <v>59</v>
      </c>
      <c r="B197" s="9" t="s">
        <v>58</v>
      </c>
      <c r="C197" s="7" t="s">
        <v>57</v>
      </c>
      <c r="D197" s="7" t="s">
        <v>56</v>
      </c>
      <c r="E197" s="7" t="s">
        <v>55</v>
      </c>
      <c r="F197" s="8">
        <v>42874</v>
      </c>
      <c r="G197" s="7" t="s">
        <v>54</v>
      </c>
      <c r="H197" s="7" t="s">
        <v>0</v>
      </c>
      <c r="I197" s="6">
        <v>492</v>
      </c>
      <c r="J197" s="2">
        <v>30</v>
      </c>
      <c r="K197" s="2">
        <f>I197*J197</f>
        <v>14760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6">
        <v>0</v>
      </c>
      <c r="AJ197" s="6">
        <v>3685.08</v>
      </c>
      <c r="AK197" s="6">
        <v>3444</v>
      </c>
      <c r="AL197" s="6">
        <v>93.95</v>
      </c>
      <c r="AM197" s="6">
        <v>480.39</v>
      </c>
      <c r="AN197" s="6">
        <v>0</v>
      </c>
      <c r="AO197" s="6">
        <v>480.39</v>
      </c>
      <c r="AP197" s="6">
        <v>93.95</v>
      </c>
      <c r="AQ197" s="6">
        <v>0</v>
      </c>
      <c r="AR197" s="6">
        <v>0</v>
      </c>
      <c r="AS197" s="6">
        <v>482.16</v>
      </c>
      <c r="AT197" s="6">
        <v>0</v>
      </c>
      <c r="AU197" s="6">
        <v>0</v>
      </c>
      <c r="AV197" s="6">
        <v>0</v>
      </c>
      <c r="AW197" s="6">
        <v>0</v>
      </c>
      <c r="AX197" s="6">
        <v>0</v>
      </c>
      <c r="AY197" s="6">
        <v>0</v>
      </c>
      <c r="AZ197" s="6">
        <v>0</v>
      </c>
      <c r="BA197" s="6">
        <v>0</v>
      </c>
      <c r="BB197" s="6">
        <v>1056.5</v>
      </c>
      <c r="BC197" s="6">
        <v>2628.58</v>
      </c>
      <c r="BD197" s="6">
        <v>0</v>
      </c>
      <c r="BE197" s="6">
        <v>2628.58</v>
      </c>
    </row>
    <row r="198" spans="1:57" ht="12.6" customHeight="1" x14ac:dyDescent="0.15">
      <c r="A198" s="3" t="s">
        <v>53</v>
      </c>
      <c r="B198" s="5" t="s">
        <v>52</v>
      </c>
      <c r="C198" s="3" t="s">
        <v>51</v>
      </c>
      <c r="D198" s="3" t="s">
        <v>50</v>
      </c>
      <c r="E198" s="3" t="s">
        <v>49</v>
      </c>
      <c r="F198" s="4">
        <v>42947</v>
      </c>
      <c r="G198" s="3" t="s">
        <v>48</v>
      </c>
      <c r="H198" s="3" t="s">
        <v>0</v>
      </c>
      <c r="I198" s="2">
        <v>361.5</v>
      </c>
      <c r="J198" s="2">
        <v>30</v>
      </c>
      <c r="K198" s="2">
        <f>I198*J198</f>
        <v>10845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2707.64</v>
      </c>
      <c r="AK198" s="2">
        <v>2530.5</v>
      </c>
      <c r="AL198" s="2">
        <v>67.400000000000006</v>
      </c>
      <c r="AM198" s="2">
        <v>285.27</v>
      </c>
      <c r="AN198" s="2">
        <v>0</v>
      </c>
      <c r="AO198" s="2">
        <v>285.27</v>
      </c>
      <c r="AP198" s="2">
        <v>67.400000000000006</v>
      </c>
      <c r="AQ198" s="2">
        <v>0</v>
      </c>
      <c r="AR198" s="2">
        <v>0</v>
      </c>
      <c r="AS198" s="2">
        <v>354.28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706.95</v>
      </c>
      <c r="BC198" s="2">
        <v>2000.69</v>
      </c>
      <c r="BD198" s="2">
        <v>0</v>
      </c>
      <c r="BE198" s="2">
        <v>2000.69</v>
      </c>
    </row>
    <row r="199" spans="1:57" ht="12.6" customHeight="1" x14ac:dyDescent="0.15">
      <c r="A199" s="7" t="s">
        <v>47</v>
      </c>
      <c r="B199" s="9" t="s">
        <v>46</v>
      </c>
      <c r="C199" s="7" t="s">
        <v>45</v>
      </c>
      <c r="D199" s="7" t="s">
        <v>44</v>
      </c>
      <c r="E199" s="7" t="s">
        <v>43</v>
      </c>
      <c r="F199" s="8">
        <v>42968</v>
      </c>
      <c r="G199" s="7" t="s">
        <v>42</v>
      </c>
      <c r="H199" s="7" t="s">
        <v>0</v>
      </c>
      <c r="I199" s="6">
        <v>483.5</v>
      </c>
      <c r="J199" s="2">
        <v>30</v>
      </c>
      <c r="K199" s="2">
        <f>I199*J199</f>
        <v>14505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3621.42</v>
      </c>
      <c r="AK199" s="6">
        <v>3384.5</v>
      </c>
      <c r="AL199" s="6">
        <v>92.42</v>
      </c>
      <c r="AM199" s="6">
        <v>467.68</v>
      </c>
      <c r="AN199" s="6">
        <v>0</v>
      </c>
      <c r="AO199" s="6">
        <v>467.68</v>
      </c>
      <c r="AP199" s="6">
        <v>92.42</v>
      </c>
      <c r="AQ199" s="6">
        <v>0</v>
      </c>
      <c r="AR199" s="6">
        <v>0</v>
      </c>
      <c r="AS199" s="6">
        <v>473.84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6">
        <v>0</v>
      </c>
      <c r="BB199" s="6">
        <v>1033.94</v>
      </c>
      <c r="BC199" s="6">
        <v>2587.48</v>
      </c>
      <c r="BD199" s="6">
        <v>0</v>
      </c>
      <c r="BE199" s="6">
        <v>2587.48</v>
      </c>
    </row>
    <row r="200" spans="1:57" ht="12.6" customHeight="1" x14ac:dyDescent="0.15">
      <c r="A200" s="3" t="s">
        <v>41</v>
      </c>
      <c r="B200" s="5" t="s">
        <v>40</v>
      </c>
      <c r="C200" s="3" t="s">
        <v>39</v>
      </c>
      <c r="D200" s="3" t="s">
        <v>38</v>
      </c>
      <c r="E200" s="3" t="s">
        <v>37</v>
      </c>
      <c r="F200" s="4">
        <v>43003</v>
      </c>
      <c r="G200" s="3" t="s">
        <v>36</v>
      </c>
      <c r="H200" s="3" t="s">
        <v>0</v>
      </c>
      <c r="I200" s="2">
        <v>598.5</v>
      </c>
      <c r="J200" s="2">
        <v>30</v>
      </c>
      <c r="K200" s="2">
        <f>I200*J200</f>
        <v>17955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4482.7700000000004</v>
      </c>
      <c r="AK200" s="2">
        <v>4189.5</v>
      </c>
      <c r="AL200" s="2">
        <v>115.74</v>
      </c>
      <c r="AM200" s="2">
        <v>639.63</v>
      </c>
      <c r="AN200" s="2">
        <v>0</v>
      </c>
      <c r="AO200" s="2">
        <v>639.63</v>
      </c>
      <c r="AP200" s="2">
        <v>115.74</v>
      </c>
      <c r="AQ200" s="2">
        <v>0</v>
      </c>
      <c r="AR200" s="2">
        <v>0</v>
      </c>
      <c r="AS200" s="2">
        <v>586.54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1341.91</v>
      </c>
      <c r="BC200" s="2">
        <v>3140.86</v>
      </c>
      <c r="BD200" s="2">
        <v>0</v>
      </c>
      <c r="BE200" s="2">
        <v>3140.86</v>
      </c>
    </row>
    <row r="201" spans="1:57" ht="12.6" customHeight="1" x14ac:dyDescent="0.15">
      <c r="A201" s="7" t="s">
        <v>35</v>
      </c>
      <c r="B201" s="9" t="s">
        <v>34</v>
      </c>
      <c r="C201" s="7" t="s">
        <v>33</v>
      </c>
      <c r="D201" s="7" t="s">
        <v>32</v>
      </c>
      <c r="E201" s="7" t="s">
        <v>31</v>
      </c>
      <c r="F201" s="8">
        <v>43028</v>
      </c>
      <c r="G201" s="7" t="s">
        <v>30</v>
      </c>
      <c r="H201" s="7" t="s">
        <v>0</v>
      </c>
      <c r="I201" s="6">
        <v>379.58</v>
      </c>
      <c r="J201" s="2">
        <v>30</v>
      </c>
      <c r="K201" s="2">
        <f>I201*J201</f>
        <v>11387.4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2843.05</v>
      </c>
      <c r="AK201" s="6">
        <v>2657.06</v>
      </c>
      <c r="AL201" s="6">
        <v>70.94</v>
      </c>
      <c r="AM201" s="6">
        <v>312.3</v>
      </c>
      <c r="AN201" s="6">
        <v>0</v>
      </c>
      <c r="AO201" s="6">
        <v>312.3</v>
      </c>
      <c r="AP201" s="6">
        <v>70.94</v>
      </c>
      <c r="AQ201" s="6">
        <v>0</v>
      </c>
      <c r="AR201" s="6">
        <v>0</v>
      </c>
      <c r="AS201" s="6">
        <v>371.98</v>
      </c>
      <c r="AT201" s="6">
        <v>0</v>
      </c>
      <c r="AU201" s="6">
        <v>0</v>
      </c>
      <c r="AV201" s="6">
        <v>0</v>
      </c>
      <c r="AW201" s="6">
        <v>0</v>
      </c>
      <c r="AX201" s="6">
        <v>0</v>
      </c>
      <c r="AY201" s="6">
        <v>0</v>
      </c>
      <c r="AZ201" s="6">
        <v>0</v>
      </c>
      <c r="BA201" s="6">
        <v>0</v>
      </c>
      <c r="BB201" s="6">
        <v>755.22</v>
      </c>
      <c r="BC201" s="6">
        <v>2087.83</v>
      </c>
      <c r="BD201" s="6">
        <v>0</v>
      </c>
      <c r="BE201" s="6">
        <v>2087.83</v>
      </c>
    </row>
    <row r="202" spans="1:57" ht="12.6" customHeight="1" x14ac:dyDescent="0.15">
      <c r="A202" s="3" t="s">
        <v>29</v>
      </c>
      <c r="B202" s="5" t="s">
        <v>28</v>
      </c>
      <c r="C202" s="3" t="s">
        <v>27</v>
      </c>
      <c r="D202" s="3" t="s">
        <v>26</v>
      </c>
      <c r="E202" s="3" t="s">
        <v>25</v>
      </c>
      <c r="F202" s="4">
        <v>43070</v>
      </c>
      <c r="G202" s="3" t="s">
        <v>24</v>
      </c>
      <c r="H202" s="3" t="s">
        <v>0</v>
      </c>
      <c r="I202" s="2">
        <v>275.10000000000002</v>
      </c>
      <c r="J202" s="2">
        <v>30</v>
      </c>
      <c r="K202" s="2">
        <f>I202*J202</f>
        <v>8253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2060.5</v>
      </c>
      <c r="AK202" s="2">
        <v>1925.7</v>
      </c>
      <c r="AL202" s="2">
        <v>49.57</v>
      </c>
      <c r="AM202" s="2">
        <v>172.41</v>
      </c>
      <c r="AN202" s="2">
        <v>0</v>
      </c>
      <c r="AO202" s="2">
        <v>172.41</v>
      </c>
      <c r="AP202" s="2">
        <v>49.57</v>
      </c>
      <c r="AQ202" s="2">
        <v>0</v>
      </c>
      <c r="AR202" s="2">
        <v>0</v>
      </c>
      <c r="AS202" s="2">
        <v>269.60000000000002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491.58</v>
      </c>
      <c r="BC202" s="2">
        <v>1568.92</v>
      </c>
      <c r="BD202" s="2">
        <v>0</v>
      </c>
      <c r="BE202" s="2">
        <v>1568.92</v>
      </c>
    </row>
    <row r="203" spans="1:57" ht="12.6" customHeight="1" x14ac:dyDescent="0.15">
      <c r="A203" s="7" t="s">
        <v>23</v>
      </c>
      <c r="B203" s="9" t="s">
        <v>22</v>
      </c>
      <c r="C203" s="7" t="s">
        <v>21</v>
      </c>
      <c r="D203" s="7" t="s">
        <v>20</v>
      </c>
      <c r="E203" s="7" t="s">
        <v>19</v>
      </c>
      <c r="F203" s="8">
        <v>43112</v>
      </c>
      <c r="G203" s="7" t="s">
        <v>18</v>
      </c>
      <c r="H203" s="7" t="s">
        <v>0</v>
      </c>
      <c r="I203" s="6">
        <v>379.47</v>
      </c>
      <c r="J203" s="2">
        <v>30</v>
      </c>
      <c r="K203" s="2">
        <f>I203*J203</f>
        <v>11384.1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6">
        <v>0</v>
      </c>
      <c r="AJ203" s="6">
        <v>2842.23</v>
      </c>
      <c r="AK203" s="6">
        <v>2656.29</v>
      </c>
      <c r="AL203" s="6">
        <v>70.92</v>
      </c>
      <c r="AM203" s="6">
        <v>312.14</v>
      </c>
      <c r="AN203" s="6">
        <v>0</v>
      </c>
      <c r="AO203" s="6">
        <v>312.14</v>
      </c>
      <c r="AP203" s="6">
        <v>70.92</v>
      </c>
      <c r="AQ203" s="6">
        <v>0</v>
      </c>
      <c r="AR203" s="6">
        <v>0</v>
      </c>
      <c r="AS203" s="6">
        <v>371.88</v>
      </c>
      <c r="AT203" s="6">
        <v>0</v>
      </c>
      <c r="AU203" s="6">
        <v>0</v>
      </c>
      <c r="AV203" s="6">
        <v>0</v>
      </c>
      <c r="AW203" s="6">
        <v>0</v>
      </c>
      <c r="AX203" s="6">
        <v>0</v>
      </c>
      <c r="AY203" s="6">
        <v>0</v>
      </c>
      <c r="AZ203" s="6">
        <v>0</v>
      </c>
      <c r="BA203" s="6">
        <v>0</v>
      </c>
      <c r="BB203" s="6">
        <v>754.94</v>
      </c>
      <c r="BC203" s="6">
        <v>2087.29</v>
      </c>
      <c r="BD203" s="6">
        <v>0</v>
      </c>
      <c r="BE203" s="6">
        <v>2087.29</v>
      </c>
    </row>
    <row r="204" spans="1:57" ht="12.6" customHeight="1" x14ac:dyDescent="0.15">
      <c r="A204" s="3" t="s">
        <v>17</v>
      </c>
      <c r="B204" s="5" t="s">
        <v>16</v>
      </c>
      <c r="C204" s="3" t="s">
        <v>15</v>
      </c>
      <c r="D204" s="3" t="s">
        <v>14</v>
      </c>
      <c r="E204" s="3" t="s">
        <v>13</v>
      </c>
      <c r="F204" s="4">
        <v>43206</v>
      </c>
      <c r="G204" s="3" t="s">
        <v>12</v>
      </c>
      <c r="H204" s="3" t="s">
        <v>0</v>
      </c>
      <c r="I204" s="2">
        <v>361.5</v>
      </c>
      <c r="J204" s="2">
        <v>30</v>
      </c>
      <c r="K204" s="2">
        <f>I204*J204</f>
        <v>10845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2707.64</v>
      </c>
      <c r="AK204" s="2">
        <v>2530.5</v>
      </c>
      <c r="AL204" s="2">
        <v>67.239999999999995</v>
      </c>
      <c r="AM204" s="2">
        <v>285.27</v>
      </c>
      <c r="AN204" s="2">
        <v>0</v>
      </c>
      <c r="AO204" s="2">
        <v>285.27</v>
      </c>
      <c r="AP204" s="2">
        <v>67.239999999999995</v>
      </c>
      <c r="AQ204" s="2">
        <v>0</v>
      </c>
      <c r="AR204" s="2">
        <v>0</v>
      </c>
      <c r="AS204" s="2">
        <v>354.28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706.79</v>
      </c>
      <c r="BC204" s="2">
        <v>2000.85</v>
      </c>
      <c r="BD204" s="2">
        <v>0</v>
      </c>
      <c r="BE204" s="2">
        <v>2000.85</v>
      </c>
    </row>
    <row r="205" spans="1:57" ht="12.6" customHeight="1" x14ac:dyDescent="0.15">
      <c r="A205" s="7" t="s">
        <v>11</v>
      </c>
      <c r="B205" s="9" t="s">
        <v>10</v>
      </c>
      <c r="C205" s="7" t="s">
        <v>9</v>
      </c>
      <c r="D205" s="7" t="s">
        <v>8</v>
      </c>
      <c r="E205" s="7" t="s">
        <v>7</v>
      </c>
      <c r="F205" s="8">
        <v>43336</v>
      </c>
      <c r="G205" s="7" t="s">
        <v>1</v>
      </c>
      <c r="H205" s="7" t="s">
        <v>0</v>
      </c>
      <c r="I205" s="6">
        <v>361.5</v>
      </c>
      <c r="J205" s="2">
        <v>30</v>
      </c>
      <c r="K205" s="2">
        <f>I205*J205</f>
        <v>10845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>
        <v>0</v>
      </c>
      <c r="AG205" s="6">
        <v>0</v>
      </c>
      <c r="AH205" s="6">
        <v>0</v>
      </c>
      <c r="AI205" s="6">
        <v>0</v>
      </c>
      <c r="AJ205" s="6">
        <v>3249.89</v>
      </c>
      <c r="AK205" s="6">
        <v>2801.63</v>
      </c>
      <c r="AL205" s="6">
        <v>67.25</v>
      </c>
      <c r="AM205" s="6">
        <v>343.18</v>
      </c>
      <c r="AN205" s="6">
        <v>0</v>
      </c>
      <c r="AO205" s="6">
        <v>343.18</v>
      </c>
      <c r="AP205" s="6">
        <v>67.25</v>
      </c>
      <c r="AQ205" s="6">
        <v>0</v>
      </c>
      <c r="AR205" s="6">
        <v>0</v>
      </c>
      <c r="AS205" s="6">
        <v>354.28</v>
      </c>
      <c r="AT205" s="6">
        <v>0</v>
      </c>
      <c r="AU205" s="6">
        <v>0</v>
      </c>
      <c r="AV205" s="6">
        <v>0</v>
      </c>
      <c r="AW205" s="6">
        <v>0</v>
      </c>
      <c r="AX205" s="6">
        <v>0</v>
      </c>
      <c r="AY205" s="6">
        <v>0</v>
      </c>
      <c r="AZ205" s="6">
        <v>0</v>
      </c>
      <c r="BA205" s="6">
        <v>0</v>
      </c>
      <c r="BB205" s="6">
        <v>764.71</v>
      </c>
      <c r="BC205" s="6">
        <v>2485.1799999999998</v>
      </c>
      <c r="BD205" s="6">
        <v>0</v>
      </c>
      <c r="BE205" s="6">
        <v>2485.1799999999998</v>
      </c>
    </row>
    <row r="206" spans="1:57" ht="12.6" customHeight="1" x14ac:dyDescent="0.15">
      <c r="A206" s="3" t="s">
        <v>6</v>
      </c>
      <c r="B206" s="5" t="s">
        <v>5</v>
      </c>
      <c r="C206" s="3" t="s">
        <v>4</v>
      </c>
      <c r="D206" s="3" t="s">
        <v>3</v>
      </c>
      <c r="E206" s="3" t="s">
        <v>2</v>
      </c>
      <c r="F206" s="4">
        <v>43346</v>
      </c>
      <c r="G206" s="3" t="s">
        <v>1</v>
      </c>
      <c r="H206" s="3" t="s">
        <v>0</v>
      </c>
      <c r="I206" s="2">
        <v>466</v>
      </c>
      <c r="J206" s="2">
        <v>30</v>
      </c>
      <c r="K206" s="2">
        <f>I206*J206</f>
        <v>13980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3108.99</v>
      </c>
      <c r="AK206" s="2">
        <v>2601.83</v>
      </c>
      <c r="AL206" s="2">
        <v>61.2</v>
      </c>
      <c r="AM206" s="2">
        <v>300.5</v>
      </c>
      <c r="AN206" s="2">
        <v>0</v>
      </c>
      <c r="AO206" s="2">
        <v>300.5</v>
      </c>
      <c r="AP206" s="2">
        <v>61.2</v>
      </c>
      <c r="AQ206" s="2">
        <v>0</v>
      </c>
      <c r="AR206" s="2">
        <v>0</v>
      </c>
      <c r="AS206" s="2">
        <v>315.32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677.02</v>
      </c>
      <c r="BC206" s="2">
        <v>2431.9699999999998</v>
      </c>
      <c r="BD206" s="2">
        <v>0</v>
      </c>
      <c r="BE206" s="2">
        <v>2431.9699999999998</v>
      </c>
    </row>
  </sheetData>
  <mergeCells count="10">
    <mergeCell ref="A7:BE7"/>
    <mergeCell ref="A8:BE8"/>
    <mergeCell ref="A9:BE9"/>
    <mergeCell ref="A10:BE10"/>
    <mergeCell ref="A1:BE1"/>
    <mergeCell ref="A2:BE2"/>
    <mergeCell ref="A3:BE3"/>
    <mergeCell ref="A4:BE4"/>
    <mergeCell ref="A5:BE5"/>
    <mergeCell ref="A6:BE6"/>
  </mergeCells>
  <pageMargins left="0" right="0" top="0" bottom="0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HM. Hernandez Montiel</dc:creator>
  <cp:lastModifiedBy>Maribel HM. Hernandez Montiel</cp:lastModifiedBy>
  <dcterms:created xsi:type="dcterms:W3CDTF">2020-02-17T18:28:27Z</dcterms:created>
  <dcterms:modified xsi:type="dcterms:W3CDTF">2020-02-17T18:29:09Z</dcterms:modified>
</cp:coreProperties>
</file>