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H\Documents\"/>
    </mc:Choice>
  </mc:AlternateContent>
  <bookViews>
    <workbookView xWindow="0" yWindow="0" windowWidth="28800" windowHeight="11835"/>
  </bookViews>
  <sheets>
    <sheet name="Junio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</calcChain>
</file>

<file path=xl/sharedStrings.xml><?xml version="1.0" encoding="utf-8"?>
<sst xmlns="http://schemas.openxmlformats.org/spreadsheetml/2006/main" count="1559" uniqueCount="1176">
  <si>
    <t>Fijo</t>
  </si>
  <si>
    <t xml:space="preserve">   73</t>
  </si>
  <si>
    <t>JACC000314HPLRLNA0</t>
  </si>
  <si>
    <t>JACC000314A56</t>
  </si>
  <si>
    <t>10180072588</t>
  </si>
  <si>
    <t>CANDIDO ENRIQUE JARILLO CALDERON</t>
  </si>
  <si>
    <t xml:space="preserve">      1072</t>
  </si>
  <si>
    <t xml:space="preserve">  104</t>
  </si>
  <si>
    <t>VIMM970529MOCLRR09</t>
  </si>
  <si>
    <t>VIMM9705296I3</t>
  </si>
  <si>
    <t>03189700440</t>
  </si>
  <si>
    <t>MARISOL VILLANUEVA MARTINEZ</t>
  </si>
  <si>
    <t xml:space="preserve">      1070</t>
  </si>
  <si>
    <t xml:space="preserve">   42</t>
  </si>
  <si>
    <t>GALL950121MPLMCR04</t>
  </si>
  <si>
    <t>GALL950121AM6</t>
  </si>
  <si>
    <t>12169572992</t>
  </si>
  <si>
    <t>LORENA GAMBOA LUCAS</t>
  </si>
  <si>
    <t xml:space="preserve">      1069</t>
  </si>
  <si>
    <t xml:space="preserve">   46</t>
  </si>
  <si>
    <t>VADO681026HPLLNL03</t>
  </si>
  <si>
    <t>VADO6810266C3</t>
  </si>
  <si>
    <t>02926813169</t>
  </si>
  <si>
    <t>OLIMPO EVARISTO VALENCIA DIONISIO</t>
  </si>
  <si>
    <t xml:space="preserve">      1068</t>
  </si>
  <si>
    <t>OIHH660314MPLRRR06</t>
  </si>
  <si>
    <t>OIHH660314EP0</t>
  </si>
  <si>
    <t>02186602203</t>
  </si>
  <si>
    <t>HERMINIA ORTIZ HERNANDEZ</t>
  </si>
  <si>
    <t xml:space="preserve">      1067</t>
  </si>
  <si>
    <t xml:space="preserve">    1</t>
  </si>
  <si>
    <t>CACC850527MPLSRR02</t>
  </si>
  <si>
    <t>CACC850527UL4</t>
  </si>
  <si>
    <t>48028531902</t>
  </si>
  <si>
    <t>MARIA CAROLINA CASTRO CARRILLO</t>
  </si>
  <si>
    <t xml:space="preserve">      1066</t>
  </si>
  <si>
    <t xml:space="preserve">   81</t>
  </si>
  <si>
    <t>FOLL770718MMCLPZ07</t>
  </si>
  <si>
    <t>FOLL770718CW7</t>
  </si>
  <si>
    <t>03177730342</t>
  </si>
  <si>
    <t>LUZ MARINA FLORES LOPEZ</t>
  </si>
  <si>
    <t xml:space="preserve">      1064</t>
  </si>
  <si>
    <t>PEGJ990302MPLRRH02</t>
  </si>
  <si>
    <t>PEGJ990302QH0</t>
  </si>
  <si>
    <t>49179907669</t>
  </si>
  <si>
    <t>JHOSELIN DEL CARMEN PEREZ GARRIDO</t>
  </si>
  <si>
    <t xml:space="preserve">      1063</t>
  </si>
  <si>
    <t xml:space="preserve">    7</t>
  </si>
  <si>
    <t>OOSA950131MPLSLT07</t>
  </si>
  <si>
    <t>OOSA9501319JA</t>
  </si>
  <si>
    <t>59159518725</t>
  </si>
  <si>
    <t>ATZUANY OSORIO SOLIS</t>
  </si>
  <si>
    <t xml:space="preserve">      1061</t>
  </si>
  <si>
    <t xml:space="preserve">   98</t>
  </si>
  <si>
    <t>MOCN950116HPLNRR01</t>
  </si>
  <si>
    <t>MOCN950116CJA</t>
  </si>
  <si>
    <t>18179500808</t>
  </si>
  <si>
    <t>NARDA MAGDALI   MONTALVO   CARRERA</t>
  </si>
  <si>
    <t xml:space="preserve">      1060</t>
  </si>
  <si>
    <t xml:space="preserve">   41</t>
  </si>
  <si>
    <t>ROAV960809MPLDLL02</t>
  </si>
  <si>
    <t>ROAV9608096E0</t>
  </si>
  <si>
    <t>18179614476</t>
  </si>
  <si>
    <t>VALERIA RODRIGUEZ ALATRISTE</t>
  </si>
  <si>
    <t xml:space="preserve">      1059</t>
  </si>
  <si>
    <t xml:space="preserve">  118</t>
  </si>
  <si>
    <t>PALM860625MPLLNR00</t>
  </si>
  <si>
    <t>PALM860625EC5</t>
  </si>
  <si>
    <t>48108608000</t>
  </si>
  <si>
    <t>MARITZA PALAFOX LUNA</t>
  </si>
  <si>
    <t xml:space="preserve">      1057</t>
  </si>
  <si>
    <t>GATJ920806HVZRDR01</t>
  </si>
  <si>
    <t>GATJ920806758</t>
  </si>
  <si>
    <t>05179232151</t>
  </si>
  <si>
    <t>JAIR AMISADAI   GARCIA   TADEO</t>
  </si>
  <si>
    <t xml:space="preserve">      1056</t>
  </si>
  <si>
    <t>SAPM800901HPLLRG03</t>
  </si>
  <si>
    <t>SAPM800901GV9</t>
  </si>
  <si>
    <t>48958012121</t>
  </si>
  <si>
    <t>MIGUEL ANGEL SALAS PEREZ</t>
  </si>
  <si>
    <t xml:space="preserve">      1055</t>
  </si>
  <si>
    <t>FOCH890217HPLLRG05</t>
  </si>
  <si>
    <t>FOCH890217JF5</t>
  </si>
  <si>
    <t>17148969359</t>
  </si>
  <si>
    <t>HUGO FLORES CORTES</t>
  </si>
  <si>
    <t xml:space="preserve">      1054</t>
  </si>
  <si>
    <t>BAHM801221HPLRRY04</t>
  </si>
  <si>
    <t>BAHM8012213M8</t>
  </si>
  <si>
    <t>48988070347</t>
  </si>
  <si>
    <t>MAYOLO BARBOSA HERNANDEZ</t>
  </si>
  <si>
    <t xml:space="preserve">      1052</t>
  </si>
  <si>
    <t xml:space="preserve">   58</t>
  </si>
  <si>
    <t>MIRE810206MVZRML02</t>
  </si>
  <si>
    <t>MIRE810206FF3</t>
  </si>
  <si>
    <t>48008191495</t>
  </si>
  <si>
    <t>MARIA ELENA   MIRAFUENTES   RAMIREZ</t>
  </si>
  <si>
    <t xml:space="preserve">      1050</t>
  </si>
  <si>
    <t>XUPC540604HPLCRN06</t>
  </si>
  <si>
    <t>XUPC540604U77</t>
  </si>
  <si>
    <t>48015403214</t>
  </si>
  <si>
    <t>CANDIDO   XUCHITL   PEREZ</t>
  </si>
  <si>
    <t xml:space="preserve">      1049</t>
  </si>
  <si>
    <t xml:space="preserve">   57</t>
  </si>
  <si>
    <t>AALH750725HPLLYG07</t>
  </si>
  <si>
    <t>AALH7507258G9</t>
  </si>
  <si>
    <t>48987522967</t>
  </si>
  <si>
    <t>HUGO ALVARADO LEYVA</t>
  </si>
  <si>
    <t xml:space="preserve">      1047</t>
  </si>
  <si>
    <t>OECA880125MDFLHD09</t>
  </si>
  <si>
    <t>OECA880125C37</t>
  </si>
  <si>
    <t>48118807063</t>
  </si>
  <si>
    <t>ADRIANA OLVERA CHAVEZ</t>
  </si>
  <si>
    <t xml:space="preserve">      1046</t>
  </si>
  <si>
    <t xml:space="preserve">   60</t>
  </si>
  <si>
    <t>PAHJ780430HPLBRM02</t>
  </si>
  <si>
    <t>PAHJ7804306I1</t>
  </si>
  <si>
    <t>02947812273</t>
  </si>
  <si>
    <t>JAIME PABLO HERNANDEZ</t>
  </si>
  <si>
    <t xml:space="preserve">      1044</t>
  </si>
  <si>
    <t>POAE620829HPLRYL01</t>
  </si>
  <si>
    <t>POAE620829L15</t>
  </si>
  <si>
    <t>62816246482</t>
  </si>
  <si>
    <t>ELOY PORRAS AYLLON</t>
  </si>
  <si>
    <t xml:space="preserve">      1043</t>
  </si>
  <si>
    <t xml:space="preserve">   69</t>
  </si>
  <si>
    <t>GOCJ780515HPLNLN06</t>
  </si>
  <si>
    <t>GOCJ780515A89</t>
  </si>
  <si>
    <t>02977803465</t>
  </si>
  <si>
    <t>JUAN GONZALEZ COELLO</t>
  </si>
  <si>
    <t xml:space="preserve">      1042</t>
  </si>
  <si>
    <t>AAOM881211HPLNRR06</t>
  </si>
  <si>
    <t>AAOM8812114YA</t>
  </si>
  <si>
    <t>48118822807</t>
  </si>
  <si>
    <t>MARIO ALBERTO ANDRADES ORTIZ</t>
  </si>
  <si>
    <t xml:space="preserve">      1041</t>
  </si>
  <si>
    <t>GAAM760102HPLLLR00</t>
  </si>
  <si>
    <t>GAAM7601026T8</t>
  </si>
  <si>
    <t>62947606869</t>
  </si>
  <si>
    <t>MARIO ERNESTO GALEANA ALONSO</t>
  </si>
  <si>
    <t xml:space="preserve">      1039</t>
  </si>
  <si>
    <t>ROAC901112HPLDLR07</t>
  </si>
  <si>
    <t>ROAC9011128S6</t>
  </si>
  <si>
    <t>48139009392</t>
  </si>
  <si>
    <t>CARLOS ULISES RODRIGUEZ ALATRISTE</t>
  </si>
  <si>
    <t xml:space="preserve">      1038</t>
  </si>
  <si>
    <t xml:space="preserve">   70</t>
  </si>
  <si>
    <t>REMM860226HPLYRG01</t>
  </si>
  <si>
    <t>REMM860226A5A</t>
  </si>
  <si>
    <t>48068641983</t>
  </si>
  <si>
    <t>MIGUEL ANGEL REYNA MORALES</t>
  </si>
  <si>
    <t xml:space="preserve">      1036</t>
  </si>
  <si>
    <t>RERN660727MPLYMT06</t>
  </si>
  <si>
    <t>RERN660727EM4</t>
  </si>
  <si>
    <t>02166621850</t>
  </si>
  <si>
    <t>NATALIA CLARA REYES RAMIREZ</t>
  </si>
  <si>
    <t xml:space="preserve">      1034</t>
  </si>
  <si>
    <t>CAPN791028HPLMRS01</t>
  </si>
  <si>
    <t>CAPN791028DN6</t>
  </si>
  <si>
    <t>48947934443</t>
  </si>
  <si>
    <t>NESTOR CAMACHO PEREZ</t>
  </si>
  <si>
    <t xml:space="preserve">      1028</t>
  </si>
  <si>
    <t xml:space="preserve">   72</t>
  </si>
  <si>
    <t>DUMC880325HVZRYR03</t>
  </si>
  <si>
    <t>DUMC880325FW1</t>
  </si>
  <si>
    <t>48078818969</t>
  </si>
  <si>
    <t>CARLOS DURAN MAY</t>
  </si>
  <si>
    <t xml:space="preserve">      1017</t>
  </si>
  <si>
    <t>SAME851011MPLNRV01</t>
  </si>
  <si>
    <t>SAME851011QXA</t>
  </si>
  <si>
    <t>05158512839</t>
  </si>
  <si>
    <t>EVELINA SANCHEZ MORENO</t>
  </si>
  <si>
    <t xml:space="preserve">      1012</t>
  </si>
  <si>
    <t xml:space="preserve">   65</t>
  </si>
  <si>
    <t>AACR751221HPLLRB08</t>
  </si>
  <si>
    <t>AACR751221595</t>
  </si>
  <si>
    <t>48947534227</t>
  </si>
  <si>
    <t>ROBERTO ALVARADO CRUZ</t>
  </si>
  <si>
    <t xml:space="preserve">      1010</t>
  </si>
  <si>
    <t xml:space="preserve">  101</t>
  </si>
  <si>
    <t>ROHA930908MPLDRN03</t>
  </si>
  <si>
    <t>ROHA930908DFA</t>
  </si>
  <si>
    <t>18159311473</t>
  </si>
  <si>
    <t>ANA KAREN RODRIGUEZ HERNANDEZ</t>
  </si>
  <si>
    <t xml:space="preserve">      1002</t>
  </si>
  <si>
    <t xml:space="preserve">    6</t>
  </si>
  <si>
    <t>HESC660717HPLRNR00</t>
  </si>
  <si>
    <t>HESC6607175Z8</t>
  </si>
  <si>
    <t>62846601599</t>
  </si>
  <si>
    <t>JOSE CARMEN HERNANDEZ DE LOS SANTOS</t>
  </si>
  <si>
    <t xml:space="preserve">       999</t>
  </si>
  <si>
    <t>JICL811124HPLMRS08</t>
  </si>
  <si>
    <t>JICL811124D3A</t>
  </si>
  <si>
    <t>02968101762</t>
  </si>
  <si>
    <t>LUIS DANIEL JIMENEZ CRUZ</t>
  </si>
  <si>
    <t xml:space="preserve">       998</t>
  </si>
  <si>
    <t xml:space="preserve">   43</t>
  </si>
  <si>
    <t>ROBX820109MPLDLL03</t>
  </si>
  <si>
    <t>ROVE820109AV6</t>
  </si>
  <si>
    <t>48028230588</t>
  </si>
  <si>
    <t>ELIZABETH RODRIGUEZ VALENCIA</t>
  </si>
  <si>
    <t xml:space="preserve">       993</t>
  </si>
  <si>
    <t>FOCJ810603HOCLRS03</t>
  </si>
  <si>
    <t>FOCJ810603RM5</t>
  </si>
  <si>
    <t>78068111117</t>
  </si>
  <si>
    <t>JESUS ARTURO FLORES CRUZ</t>
  </si>
  <si>
    <t xml:space="preserve">       989</t>
  </si>
  <si>
    <t>PEHL870409HTCRRS02</t>
  </si>
  <si>
    <t>PEHL870409CKA</t>
  </si>
  <si>
    <t>48028701661</t>
  </si>
  <si>
    <t>LUIS ALBERTO PEREZ HERNANDEZ</t>
  </si>
  <si>
    <t xml:space="preserve">       983</t>
  </si>
  <si>
    <t>ROAE740708HPLDRD02</t>
  </si>
  <si>
    <t>ROAE740708TI1</t>
  </si>
  <si>
    <t>02937407019</t>
  </si>
  <si>
    <t>EDGARDO RODRIGUEZ   ARRIAGA</t>
  </si>
  <si>
    <t xml:space="preserve">       982</t>
  </si>
  <si>
    <t xml:space="preserve">   88</t>
  </si>
  <si>
    <t>ROAR730110HPLDRC06</t>
  </si>
  <si>
    <t>ROAR730110763</t>
  </si>
  <si>
    <t>02907360370</t>
  </si>
  <si>
    <t>RICARDO RODRIGUEZ ARRIAGA</t>
  </si>
  <si>
    <t xml:space="preserve">       981</t>
  </si>
  <si>
    <t>ROBF580823HPLDLL05</t>
  </si>
  <si>
    <t>ROBF580823NL7</t>
  </si>
  <si>
    <t>02905810855</t>
  </si>
  <si>
    <t>FLORENTINO RODRIGUEZ BOLAÑOS</t>
  </si>
  <si>
    <t xml:space="preserve">       980</t>
  </si>
  <si>
    <t>SOCA701215HPLLRR09</t>
  </si>
  <si>
    <t>SOCA7012153C7</t>
  </si>
  <si>
    <t>62887003549</t>
  </si>
  <si>
    <t>ARTURO JAVIER SOLIS   CIRIGO</t>
  </si>
  <si>
    <t xml:space="preserve">       979</t>
  </si>
  <si>
    <t>ROBR520104HPLDLC03</t>
  </si>
  <si>
    <t>ROBR520104TY1</t>
  </si>
  <si>
    <t>62885200204</t>
  </si>
  <si>
    <t>RICARDO ALFREDO RODRIGUEZ BOLAÑOS</t>
  </si>
  <si>
    <t xml:space="preserve">       978</t>
  </si>
  <si>
    <t>RAFC611104HVZMRR08</t>
  </si>
  <si>
    <t>RAFC611104T74</t>
  </si>
  <si>
    <t>67826105933</t>
  </si>
  <si>
    <t>CARLOS RAMOS FERNANDEZ</t>
  </si>
  <si>
    <t xml:space="preserve">       973</t>
  </si>
  <si>
    <t>OOCB940108MVZNRR00</t>
  </si>
  <si>
    <t>OOCB940108GCA</t>
  </si>
  <si>
    <t>03159450844</t>
  </si>
  <si>
    <t>BRENDA ONOFRE CRUZ</t>
  </si>
  <si>
    <t xml:space="preserve">       972</t>
  </si>
  <si>
    <t xml:space="preserve">   47</t>
  </si>
  <si>
    <t>VAQA950805HPLLHB08</t>
  </si>
  <si>
    <t>VAQA950805426</t>
  </si>
  <si>
    <t>73149542109</t>
  </si>
  <si>
    <t>ABEL NIEVES VALENCIA QUIAHUA</t>
  </si>
  <si>
    <t xml:space="preserve">       971</t>
  </si>
  <si>
    <t>AAVJ940212HPLLZS05</t>
  </si>
  <si>
    <t>AAVJ9402125R0</t>
  </si>
  <si>
    <t>03159406382</t>
  </si>
  <si>
    <t>JESUS SILVERIO ALATRISTE   VAZQUEZ</t>
  </si>
  <si>
    <t xml:space="preserve">       969</t>
  </si>
  <si>
    <t>COAJ901123HDFRLS00</t>
  </si>
  <si>
    <t>COAJ9011232X0</t>
  </si>
  <si>
    <t>48119038361</t>
  </si>
  <si>
    <t>JESUS FERNANDO CORTES ALEJO</t>
  </si>
  <si>
    <t xml:space="preserve">       968</t>
  </si>
  <si>
    <t xml:space="preserve">  116</t>
  </si>
  <si>
    <t>GASJ930927HPLRVS07</t>
  </si>
  <si>
    <t>GASJ930927KUA</t>
  </si>
  <si>
    <t>10149305160</t>
  </si>
  <si>
    <t>JESUS GARCIA SAAVEDRA</t>
  </si>
  <si>
    <t xml:space="preserve">       963</t>
  </si>
  <si>
    <t xml:space="preserve">   94</t>
  </si>
  <si>
    <t>MAMJ690805HOCRRC02</t>
  </si>
  <si>
    <t>MAMJ690805GF1</t>
  </si>
  <si>
    <t>62886902774</t>
  </si>
  <si>
    <t>JACINTO MARROQUIN MARTINEZ</t>
  </si>
  <si>
    <t xml:space="preserve">       962</t>
  </si>
  <si>
    <t>GAGA950424MPLRRN00</t>
  </si>
  <si>
    <t>GAGA950424TM4</t>
  </si>
  <si>
    <t>48139551948</t>
  </si>
  <si>
    <t>ANAYELI GARCIA GARCIA</t>
  </si>
  <si>
    <t xml:space="preserve">       960</t>
  </si>
  <si>
    <t xml:space="preserve">   61</t>
  </si>
  <si>
    <t>HESR860501HPLLRL08</t>
  </si>
  <si>
    <t>SAHR860501JK6</t>
  </si>
  <si>
    <t>48138613764</t>
  </si>
  <si>
    <t>RAUL SALAZAR HERNANDEZ</t>
  </si>
  <si>
    <t xml:space="preserve">       958</t>
  </si>
  <si>
    <t>PEOO901103HPLRRM01</t>
  </si>
  <si>
    <t>PEOO901103856</t>
  </si>
  <si>
    <t>25149007467</t>
  </si>
  <si>
    <t>OMAR PEREZ ORDUÑA</t>
  </si>
  <si>
    <t xml:space="preserve">       957</t>
  </si>
  <si>
    <t>GACM811203HOCRDG01</t>
  </si>
  <si>
    <t>GACM811203F19</t>
  </si>
  <si>
    <t>48998174493</t>
  </si>
  <si>
    <t>MIGUEL GARCIA CID</t>
  </si>
  <si>
    <t xml:space="preserve">       952</t>
  </si>
  <si>
    <t>MECE820326MOCLRD00</t>
  </si>
  <si>
    <t>MECE820326EB5</t>
  </si>
  <si>
    <t>48988241716</t>
  </si>
  <si>
    <t>EDITH MELCHOR CARIÑO</t>
  </si>
  <si>
    <t xml:space="preserve">       947</t>
  </si>
  <si>
    <t>OACL901128MPLCRZ08</t>
  </si>
  <si>
    <t>OACL901128BQ2</t>
  </si>
  <si>
    <t>48119052198</t>
  </si>
  <si>
    <t>LIZBETH OCAÑA CARRERA</t>
  </si>
  <si>
    <t xml:space="preserve">       944</t>
  </si>
  <si>
    <t>GOFM590524HOCNNR05</t>
  </si>
  <si>
    <t>GOFM590524CA0</t>
  </si>
  <si>
    <t>62785913203</t>
  </si>
  <si>
    <t>MARIO GONZALEZ FUENTES</t>
  </si>
  <si>
    <t xml:space="preserve">       941</t>
  </si>
  <si>
    <t>CARL561102MPLNYT03</t>
  </si>
  <si>
    <t>CARL561102PU8</t>
  </si>
  <si>
    <t>03145617456</t>
  </si>
  <si>
    <t>LETICIA CANAAN REYES</t>
  </si>
  <si>
    <t xml:space="preserve">       940</t>
  </si>
  <si>
    <t>TICA910315MOCXHN05</t>
  </si>
  <si>
    <t>TICA910315K47</t>
  </si>
  <si>
    <t>08149164603</t>
  </si>
  <si>
    <t>ANGELICA GRACIELA TIXTA CHAVEZ</t>
  </si>
  <si>
    <t xml:space="preserve">       938</t>
  </si>
  <si>
    <t>CAHA880310MPLBRN03</t>
  </si>
  <si>
    <t>CAHA8803109S7</t>
  </si>
  <si>
    <t>08148800827</t>
  </si>
  <si>
    <t>MARIA DE LOS ANGELESCABRERA CABRERA HERRERA</t>
  </si>
  <si>
    <t xml:space="preserve">       937</t>
  </si>
  <si>
    <t xml:space="preserve">   45</t>
  </si>
  <si>
    <t>MACP880914HPLTRD06</t>
  </si>
  <si>
    <t>MACP880914B54</t>
  </si>
  <si>
    <t>48138809735</t>
  </si>
  <si>
    <t>PEDRO MATIAS CORREO</t>
  </si>
  <si>
    <t xml:space="preserve">       936</t>
  </si>
  <si>
    <t>ROCO920717HPLDNT01</t>
  </si>
  <si>
    <t>ROCO9207173ZA</t>
  </si>
  <si>
    <t>48109252840</t>
  </si>
  <si>
    <t>OTHONIEL RODRIGUEZ CONTRERAS</t>
  </si>
  <si>
    <t xml:space="preserve">       930</t>
  </si>
  <si>
    <t xml:space="preserve">   83</t>
  </si>
  <si>
    <t>GAGM701012HDFRMG05</t>
  </si>
  <si>
    <t>GAGM701012BE1</t>
  </si>
  <si>
    <t>46887003898</t>
  </si>
  <si>
    <t>MIGUEL GARCIA GOMEZ</t>
  </si>
  <si>
    <t xml:space="preserve">       926</t>
  </si>
  <si>
    <t>PEOM750422HPLRTN06</t>
  </si>
  <si>
    <t>PEOM750422157</t>
  </si>
  <si>
    <t>62957565542</t>
  </si>
  <si>
    <t>MANUEL PEREYRA OTERO</t>
  </si>
  <si>
    <t xml:space="preserve">       923</t>
  </si>
  <si>
    <t>TAEW770908HDFPLL07</t>
  </si>
  <si>
    <t>TAEW770908DF8</t>
  </si>
  <si>
    <t>02977703657</t>
  </si>
  <si>
    <t>WALTER TAPIA ELIAS</t>
  </si>
  <si>
    <t xml:space="preserve">       922</t>
  </si>
  <si>
    <t xml:space="preserve">   40</t>
  </si>
  <si>
    <t>SAJR750801MPLNRT03</t>
  </si>
  <si>
    <t>SAJR7508011S8</t>
  </si>
  <si>
    <t>03147544260</t>
  </si>
  <si>
    <t>RITA MARIA DEL PILAR  DE LOS SANTOS   DE LOS SANTOS JUAREZ</t>
  </si>
  <si>
    <t xml:space="preserve">       919</t>
  </si>
  <si>
    <t>JISL560411HPLMNN07</t>
  </si>
  <si>
    <t>JISL560411TQ3</t>
  </si>
  <si>
    <t>62735616732</t>
  </si>
  <si>
    <t>LEON PEDRO JIMENEZ SAN JUAN</t>
  </si>
  <si>
    <t xml:space="preserve">       915</t>
  </si>
  <si>
    <t>VAPJ630904HPLZZN08</t>
  </si>
  <si>
    <t>VAPJ6309044K9</t>
  </si>
  <si>
    <t>62806322558</t>
  </si>
  <si>
    <t>JUAN VAZQUEZ PAZ</t>
  </si>
  <si>
    <t xml:space="preserve">       913</t>
  </si>
  <si>
    <t>SARE920521HPLLDM07</t>
  </si>
  <si>
    <t>SARE920521JP4</t>
  </si>
  <si>
    <t>27149253711</t>
  </si>
  <si>
    <t>EMMANUEL SALINAS RODRIGUEZ</t>
  </si>
  <si>
    <t xml:space="preserve">       911</t>
  </si>
  <si>
    <t>CXGO831104HOCRRM04</t>
  </si>
  <si>
    <t>CAGX8311043GA</t>
  </si>
  <si>
    <t>03148364551</t>
  </si>
  <si>
    <t>OMAR CARRERA GARCIA</t>
  </si>
  <si>
    <t xml:space="preserve">       908</t>
  </si>
  <si>
    <t xml:space="preserve">   76</t>
  </si>
  <si>
    <t>SOVM830510MPLPRR05</t>
  </si>
  <si>
    <t>SOVM830510LI6</t>
  </si>
  <si>
    <t>48088311757</t>
  </si>
  <si>
    <t>MARISA SOPERANES VARGAS</t>
  </si>
  <si>
    <t xml:space="preserve">       905</t>
  </si>
  <si>
    <t>ROAA840209HMSMRB05</t>
  </si>
  <si>
    <t>ROAA840209LHA</t>
  </si>
  <si>
    <t>15108404748</t>
  </si>
  <si>
    <t>ABIMAEL ROMERO ARELLANO</t>
  </si>
  <si>
    <t xml:space="preserve">       904</t>
  </si>
  <si>
    <t xml:space="preserve">   86</t>
  </si>
  <si>
    <t>PEVR630607HMCRZB01</t>
  </si>
  <si>
    <t>PEVR6306076F3</t>
  </si>
  <si>
    <t>06796302245</t>
  </si>
  <si>
    <t>ROBERTO PEREZ VAZQUEZ</t>
  </si>
  <si>
    <t xml:space="preserve">       897</t>
  </si>
  <si>
    <t>FOCD840805MPLLNN01</t>
  </si>
  <si>
    <t>FOCD840805U79</t>
  </si>
  <si>
    <t>48088410427</t>
  </si>
  <si>
    <t>DIANA FLORES CANCINO</t>
  </si>
  <si>
    <t xml:space="preserve">       894</t>
  </si>
  <si>
    <t>ROGA550415HPLSLN09</t>
  </si>
  <si>
    <t>ROGA550415C60</t>
  </si>
  <si>
    <t>67995502639</t>
  </si>
  <si>
    <t>JOSE ANGEL HERMINIO ROSAS GALINDO</t>
  </si>
  <si>
    <t xml:space="preserve">       893</t>
  </si>
  <si>
    <t>MOPE830801HPLRCR09</t>
  </si>
  <si>
    <t>MOPE8308015B2</t>
  </si>
  <si>
    <t>48128302170</t>
  </si>
  <si>
    <t>ERIK MORALES PACHECO</t>
  </si>
  <si>
    <t xml:space="preserve">       890</t>
  </si>
  <si>
    <t xml:space="preserve">   80</t>
  </si>
  <si>
    <t>GOMH790421HPLMXG04</t>
  </si>
  <si>
    <t>GOMH790421FM6</t>
  </si>
  <si>
    <t>03147917219</t>
  </si>
  <si>
    <t>HUGO GOMEZ MUÑOZ</t>
  </si>
  <si>
    <t xml:space="preserve">       888</t>
  </si>
  <si>
    <t>GEGO800616MPLRRL02</t>
  </si>
  <si>
    <t>GEGO800616CF7</t>
  </si>
  <si>
    <t>02978104590</t>
  </si>
  <si>
    <t>OLGA IMELDA GERALDO GORDILLO</t>
  </si>
  <si>
    <t xml:space="preserve">       887</t>
  </si>
  <si>
    <t>HEMM710711MDFRNR04</t>
  </si>
  <si>
    <t>HEMM710711CH2</t>
  </si>
  <si>
    <t>48127102605</t>
  </si>
  <si>
    <t>MARIBEL HERNANDEZ MONTIEL</t>
  </si>
  <si>
    <t xml:space="preserve">       886</t>
  </si>
  <si>
    <t>RITA750405MPLVRR08</t>
  </si>
  <si>
    <t>RITA750405882</t>
  </si>
  <si>
    <t>02947506180</t>
  </si>
  <si>
    <t>ARACELI RIVERA TRUJILLO</t>
  </si>
  <si>
    <t xml:space="preserve">       882</t>
  </si>
  <si>
    <t xml:space="preserve">   52</t>
  </si>
  <si>
    <t>COFJ680331HPLRLR02</t>
  </si>
  <si>
    <t>COFJ680331RKA</t>
  </si>
  <si>
    <t>02937003651</t>
  </si>
  <si>
    <t>JORGE CORTEZ FLORES</t>
  </si>
  <si>
    <t xml:space="preserve">       874</t>
  </si>
  <si>
    <t>SODA561130MPLLZN02</t>
  </si>
  <si>
    <t>SODA561130D41</t>
  </si>
  <si>
    <t>62865600035</t>
  </si>
  <si>
    <t>ANDREA SOLEDAD SOLIS DIAZ</t>
  </si>
  <si>
    <t xml:space="preserve">       873</t>
  </si>
  <si>
    <t>GORM670216HHGNMR00</t>
  </si>
  <si>
    <t>GORM670216516</t>
  </si>
  <si>
    <t>02906711821</t>
  </si>
  <si>
    <t>MARTIN GONZALEZ RAMIREZ</t>
  </si>
  <si>
    <t xml:space="preserve">       870</t>
  </si>
  <si>
    <t xml:space="preserve">   93</t>
  </si>
  <si>
    <t>BABY860728MPLRRN07</t>
  </si>
  <si>
    <t>BABY8607289DA</t>
  </si>
  <si>
    <t>48118627446</t>
  </si>
  <si>
    <t>YANELLE BARBOSA BARRAGAN</t>
  </si>
  <si>
    <t xml:space="preserve">       864</t>
  </si>
  <si>
    <t xml:space="preserve">   68</t>
  </si>
  <si>
    <t>MARA830406HPLRDL08</t>
  </si>
  <si>
    <t>MARA830406NZ1</t>
  </si>
  <si>
    <t>48098306367</t>
  </si>
  <si>
    <t>ALEJANDRO MARTINEZ RODRIGUEZ</t>
  </si>
  <si>
    <t xml:space="preserve">       863</t>
  </si>
  <si>
    <t>CAML761123MPLMNS08</t>
  </si>
  <si>
    <t>CAML7611235F5</t>
  </si>
  <si>
    <t>03147614741</t>
  </si>
  <si>
    <t>LISBET CAMPOS MONTAÑO</t>
  </si>
  <si>
    <t xml:space="preserve">       858</t>
  </si>
  <si>
    <t>MEMR600313HPLRRD05</t>
  </si>
  <si>
    <t>MEMR600313J78</t>
  </si>
  <si>
    <t>90876005084</t>
  </si>
  <si>
    <t>RODRIGO GERARDO MERINO MARTINEZ</t>
  </si>
  <si>
    <t xml:space="preserve">       857</t>
  </si>
  <si>
    <t>JUDI880227HPLRMV04</t>
  </si>
  <si>
    <t>JUDI880227AS5</t>
  </si>
  <si>
    <t>19148804958</t>
  </si>
  <si>
    <t>IVAN CARLOS JUAREZ DOMINGUEZ</t>
  </si>
  <si>
    <t xml:space="preserve">       853</t>
  </si>
  <si>
    <t>GOSC851114MPLNRN07</t>
  </si>
  <si>
    <t>GOSC851114368</t>
  </si>
  <si>
    <t>48098515223</t>
  </si>
  <si>
    <t>MARIA DEL CONSUELO GONZALEZ SERRANO</t>
  </si>
  <si>
    <t xml:space="preserve">       847</t>
  </si>
  <si>
    <t>MOAE781002HPLRRN02</t>
  </si>
  <si>
    <t>MOAE781002958</t>
  </si>
  <si>
    <t>48117801331</t>
  </si>
  <si>
    <t>ENRIQUE MORENO ARTEAGA</t>
  </si>
  <si>
    <t xml:space="preserve">       838</t>
  </si>
  <si>
    <t>AAMJ870111MPLBRN00</t>
  </si>
  <si>
    <t>AAMJ870111L97</t>
  </si>
  <si>
    <t>48098720369</t>
  </si>
  <si>
    <t>JANET ABAD MARTINEZ</t>
  </si>
  <si>
    <t xml:space="preserve">       831</t>
  </si>
  <si>
    <t>AALA790327MPLLDL09</t>
  </si>
  <si>
    <t>AALA790327QP8</t>
  </si>
  <si>
    <t>48987977856</t>
  </si>
  <si>
    <t>ALEJANDRA JUANA ALTA LAUDERA</t>
  </si>
  <si>
    <t xml:space="preserve">       830</t>
  </si>
  <si>
    <t>ROOJ480517HPLDLL02</t>
  </si>
  <si>
    <t>ROOJ480517TE9</t>
  </si>
  <si>
    <t>62874800014</t>
  </si>
  <si>
    <t>JULIO CESAR RODRIGUEZ OLAYA</t>
  </si>
  <si>
    <t xml:space="preserve">       828</t>
  </si>
  <si>
    <t>MAAM620929HPLCLG08</t>
  </si>
  <si>
    <t>MAAM620929228</t>
  </si>
  <si>
    <t>62816231872</t>
  </si>
  <si>
    <t>MIGUEL ANGEL MACHORRO ALCALA</t>
  </si>
  <si>
    <t xml:space="preserve">       826</t>
  </si>
  <si>
    <t xml:space="preserve">  107</t>
  </si>
  <si>
    <t>MAMC721210HPLRNN02</t>
  </si>
  <si>
    <t>MAMC7112103H7</t>
  </si>
  <si>
    <t>48027201325</t>
  </si>
  <si>
    <t>CONRADO GERARDO MARTINEZ MENDOZA</t>
  </si>
  <si>
    <t xml:space="preserve">       824</t>
  </si>
  <si>
    <t xml:space="preserve">   67</t>
  </si>
  <si>
    <t>CEFM930711HPLLLT02</t>
  </si>
  <si>
    <t>CEFM9307119R9</t>
  </si>
  <si>
    <t>48139321433</t>
  </si>
  <si>
    <t>MATIAS ANASTACIO CLEMENTE FLORES</t>
  </si>
  <si>
    <t xml:space="preserve">       820</t>
  </si>
  <si>
    <t>HEMA941004HPLRXL05</t>
  </si>
  <si>
    <t>HEMA941004738</t>
  </si>
  <si>
    <t>48139465982</t>
  </si>
  <si>
    <t>ALAN FRANCISCO HERNANDEZ MUÑIZ</t>
  </si>
  <si>
    <t xml:space="preserve">       817</t>
  </si>
  <si>
    <t>IANF671127HPLGTC02</t>
  </si>
  <si>
    <t>IANF671127P99</t>
  </si>
  <si>
    <t>62846700185</t>
  </si>
  <si>
    <t>FACUNDO ANDRES IGNACIO NATIVIDAD</t>
  </si>
  <si>
    <t xml:space="preserve">       816</t>
  </si>
  <si>
    <t xml:space="preserve">   87</t>
  </si>
  <si>
    <t>CEVI760719HPLLXC07</t>
  </si>
  <si>
    <t>CEVI7607196N8</t>
  </si>
  <si>
    <t>48017620757</t>
  </si>
  <si>
    <t>VICENTE CARLOS CELIS</t>
  </si>
  <si>
    <t xml:space="preserve">       815</t>
  </si>
  <si>
    <t>AACG840423MPLCRR03</t>
  </si>
  <si>
    <t>AACG840423TWA</t>
  </si>
  <si>
    <t>09118404566</t>
  </si>
  <si>
    <t>GEORGINA ACATZI CRUZ</t>
  </si>
  <si>
    <t xml:space="preserve">       813</t>
  </si>
  <si>
    <t>PERB871204MPLRDR08</t>
  </si>
  <si>
    <t>PERB871204ML4</t>
  </si>
  <si>
    <t>48138712350</t>
  </si>
  <si>
    <t>BARBARA MONSERRAT PEREZ RODRIGUEZ</t>
  </si>
  <si>
    <t xml:space="preserve">       811</t>
  </si>
  <si>
    <t>TOBE940119HPLSRR04</t>
  </si>
  <si>
    <t>TOBE940119922</t>
  </si>
  <si>
    <t>48129411715</t>
  </si>
  <si>
    <t>ERIK TOSCANO BARRAGAN</t>
  </si>
  <si>
    <t xml:space="preserve">       808</t>
  </si>
  <si>
    <t>BULA820509MOCNZN04</t>
  </si>
  <si>
    <t>BULA820509613</t>
  </si>
  <si>
    <t>01978015137</t>
  </si>
  <si>
    <t>ANA LILIA BUENABAD LOZANO</t>
  </si>
  <si>
    <t xml:space="preserve">       807</t>
  </si>
  <si>
    <t>GAHH780823HPLRRG04</t>
  </si>
  <si>
    <t>GAHH780823QF8</t>
  </si>
  <si>
    <t>02977805916</t>
  </si>
  <si>
    <t>HUGO GARCIA HERNANDEZ</t>
  </si>
  <si>
    <t xml:space="preserve">       806</t>
  </si>
  <si>
    <t>BAOD860721HPLRJN02</t>
  </si>
  <si>
    <t>BAOD860721J87</t>
  </si>
  <si>
    <t>48028618006</t>
  </si>
  <si>
    <t>DANIEL BARRAGAN OJEDA</t>
  </si>
  <si>
    <t xml:space="preserve">       805</t>
  </si>
  <si>
    <t>GOGR540827HPLMTF09</t>
  </si>
  <si>
    <t>GOGR540827JH3</t>
  </si>
  <si>
    <t>62815409586</t>
  </si>
  <si>
    <t>RAFAEL GOMEZ GUTIERREZ</t>
  </si>
  <si>
    <t xml:space="preserve">       803</t>
  </si>
  <si>
    <t xml:space="preserve">   85</t>
  </si>
  <si>
    <t>REZE670522HOCYNM08</t>
  </si>
  <si>
    <t>REZE670522TG5</t>
  </si>
  <si>
    <t>62876702671</t>
  </si>
  <si>
    <t>EMILIO REYES ZANABRIA</t>
  </si>
  <si>
    <t xml:space="preserve">       800</t>
  </si>
  <si>
    <t>PEOM780815MPLRLN02</t>
  </si>
  <si>
    <t>PEOM780815HB2</t>
  </si>
  <si>
    <t>48137800701</t>
  </si>
  <si>
    <t>MARIA MINERVA PEREZ OLIVARES</t>
  </si>
  <si>
    <t xml:space="preserve">       799</t>
  </si>
  <si>
    <t>MAJR881122HPLRQL08</t>
  </si>
  <si>
    <t>MAJR881122L91</t>
  </si>
  <si>
    <t>48108835926</t>
  </si>
  <si>
    <t>JOSE RAUL MARIN JOAQUIN</t>
  </si>
  <si>
    <t xml:space="preserve">       794</t>
  </si>
  <si>
    <t>CAHA710408HDFRRL29</t>
  </si>
  <si>
    <t>CAHA710408QF2</t>
  </si>
  <si>
    <t>02917115749</t>
  </si>
  <si>
    <t>ALBERTO CARRILLO HERNANDEZ</t>
  </si>
  <si>
    <t xml:space="preserve">       793</t>
  </si>
  <si>
    <t>GIRM740702HPLNZR06</t>
  </si>
  <si>
    <t>GIRM740702RJ2</t>
  </si>
  <si>
    <t>02917425601</t>
  </si>
  <si>
    <t>MARTIN GINES RUIZ</t>
  </si>
  <si>
    <t xml:space="preserve">       791</t>
  </si>
  <si>
    <t xml:space="preserve">   50</t>
  </si>
  <si>
    <t>BARA830428HPLRYL00</t>
  </si>
  <si>
    <t>BARA830428CQ1</t>
  </si>
  <si>
    <t>48998362064</t>
  </si>
  <si>
    <t>ALBERTO BRAVO REYES</t>
  </si>
  <si>
    <t xml:space="preserve">       785</t>
  </si>
  <si>
    <t>ROAC791108HPLMGH02</t>
  </si>
  <si>
    <t>ROAC791108NK5</t>
  </si>
  <si>
    <t>02957908995</t>
  </si>
  <si>
    <t>CHRISTIAN ISMAEL ROMERO AGUILAR</t>
  </si>
  <si>
    <t xml:space="preserve">       783</t>
  </si>
  <si>
    <t>JECE851201HPLSBL10</t>
  </si>
  <si>
    <t>JECE851201F37</t>
  </si>
  <si>
    <t>48028548807</t>
  </si>
  <si>
    <t>EULIGIO DE JESUS CABRERA</t>
  </si>
  <si>
    <t xml:space="preserve">       782</t>
  </si>
  <si>
    <t>DEHJ660612HPLLRL01</t>
  </si>
  <si>
    <t>DEHJ660612T10</t>
  </si>
  <si>
    <t>62816603104</t>
  </si>
  <si>
    <t>JULIO ALBERTO DELGADO HERNANDEZ</t>
  </si>
  <si>
    <t xml:space="preserve">       781</t>
  </si>
  <si>
    <t>RAGJ780720HPLMRV04</t>
  </si>
  <si>
    <t>RAGJ780720RW9</t>
  </si>
  <si>
    <t>48987817854</t>
  </si>
  <si>
    <t>JAVIER ARMANDO RAMIREZ GARCIA</t>
  </si>
  <si>
    <t xml:space="preserve">       776</t>
  </si>
  <si>
    <t>SASN761206HPLNLC06</t>
  </si>
  <si>
    <t>SASN7612063W1</t>
  </si>
  <si>
    <t>02967600988</t>
  </si>
  <si>
    <t>NICOLAS SANCHEZ SALINAS</t>
  </si>
  <si>
    <t xml:space="preserve">       773</t>
  </si>
  <si>
    <t>COJF821002MPLRMB07</t>
  </si>
  <si>
    <t>COJF821002PA7</t>
  </si>
  <si>
    <t>48988261631</t>
  </si>
  <si>
    <t>FABIOLA CORTES JIMENEZ</t>
  </si>
  <si>
    <t xml:space="preserve">       770</t>
  </si>
  <si>
    <t>HEHG750214HHGRRR06</t>
  </si>
  <si>
    <t>HEHG750214V19</t>
  </si>
  <si>
    <t>48097502222</t>
  </si>
  <si>
    <t>GREGORIO HERNANDEZ HERNANDEZ</t>
  </si>
  <si>
    <t xml:space="preserve">       769</t>
  </si>
  <si>
    <t>GORC790203HPLNSL07</t>
  </si>
  <si>
    <t>GORC790203T62</t>
  </si>
  <si>
    <t>48107901208</t>
  </si>
  <si>
    <t>CELERINO GONZALEZ ROSALES</t>
  </si>
  <si>
    <t xml:space="preserve">       749</t>
  </si>
  <si>
    <t>COGJ730216HPLRRL06</t>
  </si>
  <si>
    <t>COGJ730216GK7</t>
  </si>
  <si>
    <t>02947303000</t>
  </si>
  <si>
    <t>JULIAN CORREA GERALDO</t>
  </si>
  <si>
    <t xml:space="preserve">       748</t>
  </si>
  <si>
    <t>CAHM880512HPLSRR08</t>
  </si>
  <si>
    <t>CAHM880512DT7</t>
  </si>
  <si>
    <t>48108830299</t>
  </si>
  <si>
    <t>JOSE MARIA CASTILLO HERNANDEZ</t>
  </si>
  <si>
    <t xml:space="preserve">       743</t>
  </si>
  <si>
    <t>LUSA740908HDFSRD07</t>
  </si>
  <si>
    <t>LUSA7409087Y6</t>
  </si>
  <si>
    <t>13947404961</t>
  </si>
  <si>
    <t>ADRIAN CARLOS LUIS SIERRA</t>
  </si>
  <si>
    <t xml:space="preserve">       740</t>
  </si>
  <si>
    <t>CUMM720815HPLRRR08</t>
  </si>
  <si>
    <t>CUMM7208158P3</t>
  </si>
  <si>
    <t>02907263079</t>
  </si>
  <si>
    <t>MARIO CRUZ MARTINEZ</t>
  </si>
  <si>
    <t xml:space="preserve">       739</t>
  </si>
  <si>
    <t>EIMJ820616HPLSDV00</t>
  </si>
  <si>
    <t>EIMJ820616I83</t>
  </si>
  <si>
    <t>48008260852</t>
  </si>
  <si>
    <t>JAVIER ESPINDOLA MEDINA</t>
  </si>
  <si>
    <t xml:space="preserve">       738</t>
  </si>
  <si>
    <t>ROAR891219HPLMMG07</t>
  </si>
  <si>
    <t>ROAR891219LC8</t>
  </si>
  <si>
    <t>48108900266</t>
  </si>
  <si>
    <t>RIGOBERTO ROMAN AMBROCIO</t>
  </si>
  <si>
    <t xml:space="preserve">       718</t>
  </si>
  <si>
    <t>GINN860409HPLNJX01</t>
  </si>
  <si>
    <t>GINN860409JA2</t>
  </si>
  <si>
    <t>48008517129</t>
  </si>
  <si>
    <t>NOE GINEZ NAJERA</t>
  </si>
  <si>
    <t xml:space="preserve">       706</t>
  </si>
  <si>
    <t>PAMS650628HPLCRL09</t>
  </si>
  <si>
    <t>PAMS6506285J6</t>
  </si>
  <si>
    <t>62826533861</t>
  </si>
  <si>
    <t>SALVADOR PACHECO MARTINEZ</t>
  </si>
  <si>
    <t xml:space="preserve">       705</t>
  </si>
  <si>
    <t xml:space="preserve">   92</t>
  </si>
  <si>
    <t>UURG630324HPLRMB00</t>
  </si>
  <si>
    <t>UURG630324QV8</t>
  </si>
  <si>
    <t>62806336905</t>
  </si>
  <si>
    <t>GABRIEL URRUTIA RAMIREZ</t>
  </si>
  <si>
    <t xml:space="preserve">       704</t>
  </si>
  <si>
    <t>MOPO620306HPLNRL07</t>
  </si>
  <si>
    <t>MOPO620306JJ2</t>
  </si>
  <si>
    <t>48116200329</t>
  </si>
  <si>
    <t>OLEGARIO MONTOYA PEREZ</t>
  </si>
  <si>
    <t xml:space="preserve">       703</t>
  </si>
  <si>
    <t>RAQM840130HPLMHR03</t>
  </si>
  <si>
    <t>RAQM840130QA5</t>
  </si>
  <si>
    <t>48998115066</t>
  </si>
  <si>
    <t>MARTIN RAMOS QUIAHUA</t>
  </si>
  <si>
    <t xml:space="preserve">       691</t>
  </si>
  <si>
    <t>AAVL660810HPLLLR06</t>
  </si>
  <si>
    <t>AAVL660810SQ3</t>
  </si>
  <si>
    <t>82886606050</t>
  </si>
  <si>
    <t>LORENZO ALVAREZ VALERIANO</t>
  </si>
  <si>
    <t xml:space="preserve">       690</t>
  </si>
  <si>
    <t>LOCH550705HPLPRC01</t>
  </si>
  <si>
    <t>LOCH5507055K1</t>
  </si>
  <si>
    <t>62735518573</t>
  </si>
  <si>
    <t>HECTOR TRINIDAD LOPEZ CARDOSO</t>
  </si>
  <si>
    <t xml:space="preserve">       689</t>
  </si>
  <si>
    <t>CAGN681029HOCSRR08</t>
  </si>
  <si>
    <t>CAGN681029IF9</t>
  </si>
  <si>
    <t>02966801504</t>
  </si>
  <si>
    <t>NARCISO CASAS GARCIA</t>
  </si>
  <si>
    <t xml:space="preserve">       685</t>
  </si>
  <si>
    <t>HEHL690110HTCRRZ09</t>
  </si>
  <si>
    <t>HEHL690110338</t>
  </si>
  <si>
    <t>83866906197</t>
  </si>
  <si>
    <t>LAZARO HERNANDEZ HERNANDEZ</t>
  </si>
  <si>
    <t xml:space="preserve">       681</t>
  </si>
  <si>
    <t>VIVL860109MPLDDR04</t>
  </si>
  <si>
    <t>VIVL8601094X5</t>
  </si>
  <si>
    <t>48088622351</t>
  </si>
  <si>
    <t>LAURA VIDAL VIDAL</t>
  </si>
  <si>
    <t xml:space="preserve">       674</t>
  </si>
  <si>
    <t xml:space="preserve">   96</t>
  </si>
  <si>
    <t>MAMV870214HPLRRL02</t>
  </si>
  <si>
    <t>MAMV870214BTA</t>
  </si>
  <si>
    <t>48058755991</t>
  </si>
  <si>
    <t>VALENTIN MARTINEZ MARTINEZ</t>
  </si>
  <si>
    <t xml:space="preserve">       673</t>
  </si>
  <si>
    <t xml:space="preserve">   48</t>
  </si>
  <si>
    <t>OOOC720502HPLSLL02</t>
  </si>
  <si>
    <t>OOOC720502TF8</t>
  </si>
  <si>
    <t>02977200266</t>
  </si>
  <si>
    <t>CELESTINO OSORIO OLIVARES</t>
  </si>
  <si>
    <t xml:space="preserve">       621</t>
  </si>
  <si>
    <t>ROGR630928HPLMRG07</t>
  </si>
  <si>
    <t>ROGR630928SC3</t>
  </si>
  <si>
    <t>62816326516</t>
  </si>
  <si>
    <t>REGINO ROMUALDO GARCIA</t>
  </si>
  <si>
    <t xml:space="preserve">       619</t>
  </si>
  <si>
    <t>BAGA781013HPLRNN00</t>
  </si>
  <si>
    <t>BAGA7810137C2</t>
  </si>
  <si>
    <t>48017826032</t>
  </si>
  <si>
    <t>ANDRES BRAVO GINEZ</t>
  </si>
  <si>
    <t xml:space="preserve">       607</t>
  </si>
  <si>
    <t>ROCJ790929HDFDSL08</t>
  </si>
  <si>
    <t>ROCJ790929P69</t>
  </si>
  <si>
    <t>02977920426</t>
  </si>
  <si>
    <t>JULIO CESAR RODRIGUEZ CASTAÑEDA</t>
  </si>
  <si>
    <t xml:space="preserve">       606</t>
  </si>
  <si>
    <t xml:space="preserve">   59</t>
  </si>
  <si>
    <t>CUAM701105HVZRPR07</t>
  </si>
  <si>
    <t>CUAM7011054B2</t>
  </si>
  <si>
    <t>02907016980</t>
  </si>
  <si>
    <t>MARTIN CRUZ APARICIO</t>
  </si>
  <si>
    <t xml:space="preserve">       603</t>
  </si>
  <si>
    <t>OORA640704HPLSMR07</t>
  </si>
  <si>
    <t>OORA6407045J2</t>
  </si>
  <si>
    <t>02976400123</t>
  </si>
  <si>
    <t>AARON OSORIO ROMERO</t>
  </si>
  <si>
    <t xml:space="preserve">       586</t>
  </si>
  <si>
    <t>MACA590511HPLRRL02</t>
  </si>
  <si>
    <t>MACA590511GP8</t>
  </si>
  <si>
    <t>62795929397</t>
  </si>
  <si>
    <t>ALBERTO MARTINEZ CORTES</t>
  </si>
  <si>
    <t xml:space="preserve">       584</t>
  </si>
  <si>
    <t>OUHJ660128HVZLRS01</t>
  </si>
  <si>
    <t>OUHJ6601281W5</t>
  </si>
  <si>
    <t>62826620775</t>
  </si>
  <si>
    <t>JESUS OLGUIN HERNANDEZ</t>
  </si>
  <si>
    <t xml:space="preserve">       583</t>
  </si>
  <si>
    <t>COSE840813HPLNRM09</t>
  </si>
  <si>
    <t>COSE840813BEA</t>
  </si>
  <si>
    <t>48058418764</t>
  </si>
  <si>
    <t>EMMANUEL CONTRERAS SERAFIN</t>
  </si>
  <si>
    <t xml:space="preserve">       582</t>
  </si>
  <si>
    <t>OOEF760621HPLRSB02</t>
  </si>
  <si>
    <t>OOEF760621LW2</t>
  </si>
  <si>
    <t>02927627469</t>
  </si>
  <si>
    <t>FABIAN FELIPE OROZCO ESCAMILLA</t>
  </si>
  <si>
    <t xml:space="preserve">       580</t>
  </si>
  <si>
    <t xml:space="preserve">  115</t>
  </si>
  <si>
    <t>MEVV690214HPLNZL09</t>
  </si>
  <si>
    <t>MEVV690214TF3</t>
  </si>
  <si>
    <t>02946903016</t>
  </si>
  <si>
    <t>VALENTIN MENDOZA VAZQUEZ</t>
  </si>
  <si>
    <t xml:space="preserve">       577</t>
  </si>
  <si>
    <t>MAAC730716HPLCLR04</t>
  </si>
  <si>
    <t>MAAC7307165N3</t>
  </si>
  <si>
    <t>02937302533</t>
  </si>
  <si>
    <t>CARMELO MACHORRO ALVARADO</t>
  </si>
  <si>
    <t xml:space="preserve">       575</t>
  </si>
  <si>
    <t>OOCA691219HPLSDD07</t>
  </si>
  <si>
    <t>OOCA6912198X9</t>
  </si>
  <si>
    <t>02946901606</t>
  </si>
  <si>
    <t>ADAN OSORIO CID</t>
  </si>
  <si>
    <t xml:space="preserve">       572</t>
  </si>
  <si>
    <t>LOHB790607HPLPRL07</t>
  </si>
  <si>
    <t>LOHB790607FD4</t>
  </si>
  <si>
    <t>48047916720</t>
  </si>
  <si>
    <t>BLANCA SONIA LOPEZ HERNANDEZ</t>
  </si>
  <si>
    <t xml:space="preserve">       568</t>
  </si>
  <si>
    <t>MASF640511HTLRNL08</t>
  </si>
  <si>
    <t>MASF640511QD4</t>
  </si>
  <si>
    <t>02906410416</t>
  </si>
  <si>
    <t>JOSE FELIPE MARTINEZ SANCHEZ</t>
  </si>
  <si>
    <t xml:space="preserve">       567</t>
  </si>
  <si>
    <t>COOB820530MPLPRT05</t>
  </si>
  <si>
    <t>COOB820530P39</t>
  </si>
  <si>
    <t>48068232734</t>
  </si>
  <si>
    <t>BEATRIS COPAS OROZCO</t>
  </si>
  <si>
    <t xml:space="preserve">       565</t>
  </si>
  <si>
    <t>MOAG610525HPLRQR06</t>
  </si>
  <si>
    <t>MOAG610525CT4</t>
  </si>
  <si>
    <t>62806125100</t>
  </si>
  <si>
    <t>GREGORIO MORA AQUINO</t>
  </si>
  <si>
    <t xml:space="preserve">       554</t>
  </si>
  <si>
    <t>AESD590909HPLCLR12</t>
  </si>
  <si>
    <t>AESD590909UA0</t>
  </si>
  <si>
    <t>10805925707</t>
  </si>
  <si>
    <t>DOROTEO GUADALUPE ACEVEDO SOLANO</t>
  </si>
  <si>
    <t xml:space="preserve">       553</t>
  </si>
  <si>
    <t>HERJ640125HVZRDV07</t>
  </si>
  <si>
    <t>HERJ640125AM6</t>
  </si>
  <si>
    <t>65846464595</t>
  </si>
  <si>
    <t>JUVENTINO HERNANDEZ RODRIGUEZ</t>
  </si>
  <si>
    <t xml:space="preserve">       551</t>
  </si>
  <si>
    <t>SAHC560119HOCNRR02</t>
  </si>
  <si>
    <t>SAHC5601196T1</t>
  </si>
  <si>
    <t>62825603319</t>
  </si>
  <si>
    <t>CARLOS SANCHEZ HERNANDEZ</t>
  </si>
  <si>
    <t xml:space="preserve">       536</t>
  </si>
  <si>
    <t>JIGA850814HPLMND00</t>
  </si>
  <si>
    <t>JIGA8508143L8</t>
  </si>
  <si>
    <t>48028505203</t>
  </si>
  <si>
    <t>ADIEL JIMENEZ GONZALEZ</t>
  </si>
  <si>
    <t xml:space="preserve">       533</t>
  </si>
  <si>
    <t>MABL660213HPLRNS09</t>
  </si>
  <si>
    <t>MABL6602138X8</t>
  </si>
  <si>
    <t>62856641725</t>
  </si>
  <si>
    <t>JOSE LUIS MARQUEZ BUENDIA</t>
  </si>
  <si>
    <t xml:space="preserve">       524</t>
  </si>
  <si>
    <t>BEOC691113MPLRCR07</t>
  </si>
  <si>
    <t>BEOC691113KU6</t>
  </si>
  <si>
    <t>02916915701</t>
  </si>
  <si>
    <t>MARIA CRISTINA BERISTAIN OCAÑA</t>
  </si>
  <si>
    <t xml:space="preserve">       522</t>
  </si>
  <si>
    <t>TUMR690905HPLRRM04</t>
  </si>
  <si>
    <t>TUMR6909057V4</t>
  </si>
  <si>
    <t>02966901262</t>
  </si>
  <si>
    <t>JOSE RAMON TRUJILLO MARTINEZ</t>
  </si>
  <si>
    <t xml:space="preserve">       518</t>
  </si>
  <si>
    <t>DEGR860930HPLCNL04</t>
  </si>
  <si>
    <t>DEGR860930N48</t>
  </si>
  <si>
    <t>48028602612</t>
  </si>
  <si>
    <t>RAUL DECTOR GONZALEZ</t>
  </si>
  <si>
    <t xml:space="preserve">       501</t>
  </si>
  <si>
    <t xml:space="preserve">   89</t>
  </si>
  <si>
    <t>MACB580520HPLRVR02</t>
  </si>
  <si>
    <t>MACB580520TH5</t>
  </si>
  <si>
    <t>48005802417</t>
  </si>
  <si>
    <t>BERNARDINO MARTINEZ CUEVAS</t>
  </si>
  <si>
    <t xml:space="preserve">       499</t>
  </si>
  <si>
    <t>CECE800107HPLLRR03</t>
  </si>
  <si>
    <t>CECE800107LEA</t>
  </si>
  <si>
    <t>48988047501</t>
  </si>
  <si>
    <t>ERWIN CELIS CORTES</t>
  </si>
  <si>
    <t xml:space="preserve">       492</t>
  </si>
  <si>
    <t>ROVG690129HPLSLL00</t>
  </si>
  <si>
    <t>ROVG690129PGA</t>
  </si>
  <si>
    <t>48896985255</t>
  </si>
  <si>
    <t>GELACIO ROSALES VALERIO</t>
  </si>
  <si>
    <t xml:space="preserve">       491</t>
  </si>
  <si>
    <t>HEGB720907HPLRNN04</t>
  </si>
  <si>
    <t>HEGB7209072M5</t>
  </si>
  <si>
    <t>02977201637</t>
  </si>
  <si>
    <t>BUENAVENTURA HERNANDEZ GONZALEZ</t>
  </si>
  <si>
    <t xml:space="preserve">       488</t>
  </si>
  <si>
    <t>EIMC750103HPLSNR04</t>
  </si>
  <si>
    <t>EIMC750103G30</t>
  </si>
  <si>
    <t>02917512366</t>
  </si>
  <si>
    <t>CARLOS ESPINOSA MENDOZA</t>
  </si>
  <si>
    <t xml:space="preserve">       487</t>
  </si>
  <si>
    <t>AOLP560702HPLRCD05</t>
  </si>
  <si>
    <t>AOLP560702410</t>
  </si>
  <si>
    <t>62755607140</t>
  </si>
  <si>
    <t>PEDRO ARCOS LECHUGA</t>
  </si>
  <si>
    <t xml:space="preserve">       476</t>
  </si>
  <si>
    <t>GOAJ380414HOCMRS04</t>
  </si>
  <si>
    <t>GOAJ380414AQ6</t>
  </si>
  <si>
    <t>02613802798</t>
  </si>
  <si>
    <t>JUSTINO GOMEZ ARMAS</t>
  </si>
  <si>
    <t xml:space="preserve">       474</t>
  </si>
  <si>
    <t>EEXF731205HPLSXR06</t>
  </si>
  <si>
    <t>EEFR7312059N7</t>
  </si>
  <si>
    <t>02907315580</t>
  </si>
  <si>
    <t>FRANCISCO JAVIER ESPERON</t>
  </si>
  <si>
    <t xml:space="preserve">       452</t>
  </si>
  <si>
    <t>CXCA650727MPLHSN01</t>
  </si>
  <si>
    <t>CACX650727TS8</t>
  </si>
  <si>
    <t>07976500608</t>
  </si>
  <si>
    <t>ANA MARIA ROSALBA CHAVARRIA CASTILLO</t>
  </si>
  <si>
    <t xml:space="preserve">       426</t>
  </si>
  <si>
    <t xml:space="preserve">   66</t>
  </si>
  <si>
    <t>FOZG610325MVZLXL04</t>
  </si>
  <si>
    <t>FOZG610325129</t>
  </si>
  <si>
    <t>62806142147</t>
  </si>
  <si>
    <t>GLORIA FLORES ZUÑIGA</t>
  </si>
  <si>
    <t xml:space="preserve">       411</t>
  </si>
  <si>
    <t>CAGE661115HPLBNG09</t>
  </si>
  <si>
    <t>CAGE6611157E0</t>
  </si>
  <si>
    <t>62876602327</t>
  </si>
  <si>
    <t>EUGENIO ROCENDO CABRERA GINEZ</t>
  </si>
  <si>
    <t xml:space="preserve">       409</t>
  </si>
  <si>
    <t>HEMF581004HPLRNR07</t>
  </si>
  <si>
    <t>HEMF581004MX9</t>
  </si>
  <si>
    <t>62715406658</t>
  </si>
  <si>
    <t>FRANCISCO HERNANDEZ MENDEZ</t>
  </si>
  <si>
    <t xml:space="preserve">       401</t>
  </si>
  <si>
    <t>CAVA771116HOCRSL04</t>
  </si>
  <si>
    <t>CAVA771116DQ8</t>
  </si>
  <si>
    <t>02977706189</t>
  </si>
  <si>
    <t>ALFREDO CARBAJAL VASQUEZ</t>
  </si>
  <si>
    <t xml:space="preserve">       398</t>
  </si>
  <si>
    <t>AAGV750719HPLMRC01</t>
  </si>
  <si>
    <t>AAGV750719143</t>
  </si>
  <si>
    <t>02947504318</t>
  </si>
  <si>
    <t>VICENTE AMAYO GARCIA</t>
  </si>
  <si>
    <t xml:space="preserve">       385</t>
  </si>
  <si>
    <t>SEGL601012HPLRRS02</t>
  </si>
  <si>
    <t>SEGL601012QDA</t>
  </si>
  <si>
    <t>28906001145</t>
  </si>
  <si>
    <t>JOSE LUIS SERRANO GARCIA</t>
  </si>
  <si>
    <t xml:space="preserve">       384</t>
  </si>
  <si>
    <t>HETJ780226HPLRZS08</t>
  </si>
  <si>
    <t>HETJ780226UT8</t>
  </si>
  <si>
    <t>48017817205</t>
  </si>
  <si>
    <t>JESUS HERNANDEZ TZOMPAXTLE</t>
  </si>
  <si>
    <t xml:space="preserve">       382</t>
  </si>
  <si>
    <t>GAPO660208HVZRRN08</t>
  </si>
  <si>
    <t>GAPO660208NP2</t>
  </si>
  <si>
    <t>62816610810</t>
  </si>
  <si>
    <t>ONESIMO GARCIA  PEREZ</t>
  </si>
  <si>
    <t xml:space="preserve">       355</t>
  </si>
  <si>
    <t>GAGA760606HOCLRR06</t>
  </si>
  <si>
    <t>GAGA760606QW2</t>
  </si>
  <si>
    <t>48997607402</t>
  </si>
  <si>
    <t>ARTEMIO GALVAN GARMENDIA</t>
  </si>
  <si>
    <t xml:space="preserve">       345</t>
  </si>
  <si>
    <t>GARR830607HPLRMB09</t>
  </si>
  <si>
    <t>GARR830607FF4</t>
  </si>
  <si>
    <t>48018321827</t>
  </si>
  <si>
    <t>ROBERTO GARCIA  RAMIREZ</t>
  </si>
  <si>
    <t xml:space="preserve">       341</t>
  </si>
  <si>
    <t>FELF850508HPLRPR05</t>
  </si>
  <si>
    <t>FELF8505084Q6</t>
  </si>
  <si>
    <t>48018506914</t>
  </si>
  <si>
    <t>FERNANDO FERMIN LOPEZ</t>
  </si>
  <si>
    <t xml:space="preserve">       338</t>
  </si>
  <si>
    <t>MOPS760908HPLNNR06</t>
  </si>
  <si>
    <t>MOPS7609084F7</t>
  </si>
  <si>
    <t>02967601358</t>
  </si>
  <si>
    <t>SERGIO MONTALVO PANZO</t>
  </si>
  <si>
    <t xml:space="preserve">       319</t>
  </si>
  <si>
    <t>PEGG680805HPLRRR07</t>
  </si>
  <si>
    <t>PEGG6808056E4</t>
  </si>
  <si>
    <t>02946802218</t>
  </si>
  <si>
    <t>GERARDO PEREZ GRANADOS</t>
  </si>
  <si>
    <t xml:space="preserve">       285</t>
  </si>
  <si>
    <t>MARH620402HPLRDL00</t>
  </si>
  <si>
    <t>MARH6204022T4</t>
  </si>
  <si>
    <t>62806250726</t>
  </si>
  <si>
    <t>HILARIO MARTINEZ   RODRIGUEZ</t>
  </si>
  <si>
    <t xml:space="preserve">       268</t>
  </si>
  <si>
    <t>GAAF471022HPLRNL01</t>
  </si>
  <si>
    <t>GAAF471022GKA</t>
  </si>
  <si>
    <t>48004700661</t>
  </si>
  <si>
    <t>FILIBERTO GARCIA ANGEL</t>
  </si>
  <si>
    <t xml:space="preserve">       266</t>
  </si>
  <si>
    <t>SEBF670705HPLRSL09</t>
  </si>
  <si>
    <t>SEBF670705DT2</t>
  </si>
  <si>
    <t>02906713967</t>
  </si>
  <si>
    <t>FILOMENO SERRANO BUSTAMANTE</t>
  </si>
  <si>
    <t xml:space="preserve">       263</t>
  </si>
  <si>
    <t>CUBJ831130HPLVRN07</t>
  </si>
  <si>
    <t>CUBJ831130M99</t>
  </si>
  <si>
    <t>48008334616</t>
  </si>
  <si>
    <t>JUAN CUEVAS BRIGIDO</t>
  </si>
  <si>
    <t xml:space="preserve">       255</t>
  </si>
  <si>
    <t>GART570811HOCRJR03</t>
  </si>
  <si>
    <t>GART5708119R0</t>
  </si>
  <si>
    <t>10755736542</t>
  </si>
  <si>
    <t>TAURINO GARCIA ROJAS</t>
  </si>
  <si>
    <t xml:space="preserve">       233</t>
  </si>
  <si>
    <t>REBP700428HPLGLD01</t>
  </si>
  <si>
    <t>REBP700428AP9</t>
  </si>
  <si>
    <t>02907018986</t>
  </si>
  <si>
    <t>PEDRO LUIS REGINO BALDERAS</t>
  </si>
  <si>
    <t xml:space="preserve">       223</t>
  </si>
  <si>
    <t>REDJ720127HPLYLN05</t>
  </si>
  <si>
    <t>REDJ7201279Q9</t>
  </si>
  <si>
    <t>62897289872</t>
  </si>
  <si>
    <t>JUAN BENJAMIN REYES DOLORES</t>
  </si>
  <si>
    <t xml:space="preserve">       193</t>
  </si>
  <si>
    <t>JUHN720910HPLRRC09</t>
  </si>
  <si>
    <t>JUHN720910L49</t>
  </si>
  <si>
    <t>02907221499</t>
  </si>
  <si>
    <t>NICOLAS JUAREZ HUERTA</t>
  </si>
  <si>
    <t xml:space="preserve">       150</t>
  </si>
  <si>
    <t>ROCC781220HPLDRS05</t>
  </si>
  <si>
    <t>ROCC781220HF2</t>
  </si>
  <si>
    <t>02977803952</t>
  </si>
  <si>
    <t>CESAR RODRIGUEZ CORTES</t>
  </si>
  <si>
    <t xml:space="preserve">       142</t>
  </si>
  <si>
    <t>SAXM671118HPLNXG01</t>
  </si>
  <si>
    <t>SAMI671118123</t>
  </si>
  <si>
    <t>62846720134</t>
  </si>
  <si>
    <t>MIGUEL ANGEL SANCHEZ</t>
  </si>
  <si>
    <t xml:space="preserve">       141</t>
  </si>
  <si>
    <t>GOPJ780131HPLNRN04</t>
  </si>
  <si>
    <t>GOPJ780131NP8</t>
  </si>
  <si>
    <t>48987818985</t>
  </si>
  <si>
    <t>JUAN GONZALEZ PEREZ</t>
  </si>
  <si>
    <t xml:space="preserve">       114</t>
  </si>
  <si>
    <t>LUMH550324HPLNNM07</t>
  </si>
  <si>
    <t>LUMH550324IE8</t>
  </si>
  <si>
    <t>62795509306</t>
  </si>
  <si>
    <t>HUMBERTO LUNA MENDEZ</t>
  </si>
  <si>
    <t xml:space="preserve">        84</t>
  </si>
  <si>
    <t>VAVE761223HOCSSS04</t>
  </si>
  <si>
    <t>VAVE761223L6A</t>
  </si>
  <si>
    <t>02937605794</t>
  </si>
  <si>
    <t>ESPIRIDION VASQUEZ VASQUEZ</t>
  </si>
  <si>
    <t xml:space="preserve">        81</t>
  </si>
  <si>
    <t>CUJA700510HOCRMN00</t>
  </si>
  <si>
    <t>CUJA700510698</t>
  </si>
  <si>
    <t>48897087184</t>
  </si>
  <si>
    <t>ANTONIO CRUZ JIMENEZ</t>
  </si>
  <si>
    <t xml:space="preserve">        78</t>
  </si>
  <si>
    <t>HUML631207HPLRNS07</t>
  </si>
  <si>
    <t>HUML6312079B2</t>
  </si>
  <si>
    <t>62876324823</t>
  </si>
  <si>
    <t>JOSE LUIS HUERTA MENDOZA</t>
  </si>
  <si>
    <t xml:space="preserve">        73</t>
  </si>
  <si>
    <t>MEGE730924HVZZZR04</t>
  </si>
  <si>
    <t>MEGE7309247V1</t>
  </si>
  <si>
    <t>02957302439</t>
  </si>
  <si>
    <t>GERARDO MEZA</t>
  </si>
  <si>
    <t xml:space="preserve">        69</t>
  </si>
  <si>
    <t>RIFF620718HPLVLD09</t>
  </si>
  <si>
    <t>RIFF620718GT3</t>
  </si>
  <si>
    <t>62806221099</t>
  </si>
  <si>
    <t>FEDERICO SANTIAGO RIVERA FLORES</t>
  </si>
  <si>
    <t xml:space="preserve">        55</t>
  </si>
  <si>
    <t>BUME680905HPLRJL08</t>
  </si>
  <si>
    <t>BUME680905RM4</t>
  </si>
  <si>
    <t>02906816422</t>
  </si>
  <si>
    <t>E.SAUL BURGOA MEJIA</t>
  </si>
  <si>
    <t xml:space="preserve">        54</t>
  </si>
  <si>
    <t>AUHL591213HPLGRC06</t>
  </si>
  <si>
    <t>AUHL591213A4A</t>
  </si>
  <si>
    <t>62775904477</t>
  </si>
  <si>
    <t>LUCIANO AGUILAR HERNANDEZ</t>
  </si>
  <si>
    <t xml:space="preserve">        53</t>
  </si>
  <si>
    <t>CAVL440113HPLSLB05</t>
  </si>
  <si>
    <t>CAVL440113AL0</t>
  </si>
  <si>
    <t>02944400270</t>
  </si>
  <si>
    <t>LEOBARDO CASTA¥EDA VALERIO</t>
  </si>
  <si>
    <t xml:space="preserve">        52</t>
  </si>
  <si>
    <t>ROZG690509HPLSRR03</t>
  </si>
  <si>
    <t>ROZG6905092U5</t>
  </si>
  <si>
    <t>62876900887</t>
  </si>
  <si>
    <t>GREGORIO ROSAS ZARAGOZA</t>
  </si>
  <si>
    <t xml:space="preserve">        38</t>
  </si>
  <si>
    <t>JUHR700207HPLRRC04</t>
  </si>
  <si>
    <t>JUHR7002071G8</t>
  </si>
  <si>
    <t>02927011672</t>
  </si>
  <si>
    <t>RICARDO JUAREZ HUERTA</t>
  </si>
  <si>
    <t xml:space="preserve">        37</t>
  </si>
  <si>
    <t>ROZV661223HPLSRC05</t>
  </si>
  <si>
    <t>ROZV661223537</t>
  </si>
  <si>
    <t>62846628220</t>
  </si>
  <si>
    <t>VICTOR MANUEL ROSAS ZARAGOZA</t>
  </si>
  <si>
    <t xml:space="preserve">        31</t>
  </si>
  <si>
    <t>PACP700418HPLCNR06</t>
  </si>
  <si>
    <t>PACP700418AP0</t>
  </si>
  <si>
    <t>02937002570</t>
  </si>
  <si>
    <t>PERFECTO PACHECO CONTRERAS</t>
  </si>
  <si>
    <t xml:space="preserve">        29</t>
  </si>
  <si>
    <t>PACM720224HPLCND03</t>
  </si>
  <si>
    <t>PACM720224US0</t>
  </si>
  <si>
    <t>02917217404</t>
  </si>
  <si>
    <t>MODESTO PACHECO CONTRERAS</t>
  </si>
  <si>
    <t xml:space="preserve">        28</t>
  </si>
  <si>
    <t>IABC620814HPLBLL00</t>
  </si>
  <si>
    <t>IABC620814I47</t>
  </si>
  <si>
    <t>62786214262</t>
  </si>
  <si>
    <t>CALIXTO IBAÑEZ BALTAZAR</t>
  </si>
  <si>
    <t xml:space="preserve">        19</t>
  </si>
  <si>
    <t>GAJF700215HPLRSS01</t>
  </si>
  <si>
    <t>GAJF7002159W0</t>
  </si>
  <si>
    <t>67857200116</t>
  </si>
  <si>
    <t>FAUSTINO GARCIA DE JESUS</t>
  </si>
  <si>
    <t xml:space="preserve">        14</t>
  </si>
  <si>
    <t>CUAJ640829HPLVGN00</t>
  </si>
  <si>
    <t>CUAJ640829I3A</t>
  </si>
  <si>
    <t>62816442784</t>
  </si>
  <si>
    <t>JUAN CUEVAS AGUILAR</t>
  </si>
  <si>
    <t xml:space="preserve">         7</t>
  </si>
  <si>
    <t>BAAA590414HPLRLG09</t>
  </si>
  <si>
    <t>BAAA590414D32</t>
  </si>
  <si>
    <t>62785915976</t>
  </si>
  <si>
    <t>AGUSTIN BRAVO ALVARADO</t>
  </si>
  <si>
    <t xml:space="preserve">         4</t>
  </si>
  <si>
    <t>BALR500121HPLRNB07</t>
  </si>
  <si>
    <t>BALR500121I17</t>
  </si>
  <si>
    <t>06695067600</t>
  </si>
  <si>
    <t>ROBERTO BARRAGAN LUNA</t>
  </si>
  <si>
    <t xml:space="preserve">         3</t>
  </si>
  <si>
    <t>Neto Pagado</t>
  </si>
  <si>
    <t>Total en Especie</t>
  </si>
  <si>
    <t>Total Efectivo</t>
  </si>
  <si>
    <t>Total Deducciones</t>
  </si>
  <si>
    <t>OTROS DESCUENTOS</t>
  </si>
  <si>
    <t>PRESTAMO POR FONDO DE AHORRO</t>
  </si>
  <si>
    <t>SUBSIDIO PARA EL EMPLEO</t>
  </si>
  <si>
    <t>CREDITO AL SALARIO</t>
  </si>
  <si>
    <t>PENSION ALIMENTICIA</t>
  </si>
  <si>
    <t>DESCUENTO POR RETARDO</t>
  </si>
  <si>
    <t>DESCTO. POR SEG. DE VIDA</t>
  </si>
  <si>
    <t>DESC. CUOTA SINDICAL</t>
  </si>
  <si>
    <t>FONDO DE AHORRO</t>
  </si>
  <si>
    <t>DESCUENTO CREDITO INFONAVIT</t>
  </si>
  <si>
    <t>DESCUENTOS  FONACOT</t>
  </si>
  <si>
    <t>IMSS</t>
  </si>
  <si>
    <t>ISR</t>
  </si>
  <si>
    <t>Subsidio Empleo</t>
  </si>
  <si>
    <t>Total ISR</t>
  </si>
  <si>
    <t>Total IMSS</t>
  </si>
  <si>
    <t>Total Gravable</t>
  </si>
  <si>
    <t>Total Percepciones</t>
  </si>
  <si>
    <t>ISR DE INGRESOS POR RETIRO</t>
  </si>
  <si>
    <t>INGRESOS EXENTOS POR RETIRO</t>
  </si>
  <si>
    <t>INGRESOS POR RETIRO</t>
  </si>
  <si>
    <t>pendiente 2</t>
  </si>
  <si>
    <t>VALES DE DESPENSA*</t>
  </si>
  <si>
    <t>GRATIFICACION POR CORRECCION</t>
  </si>
  <si>
    <t>GRATIFICACION POR SEPARACION</t>
  </si>
  <si>
    <t>DIAS FESTIVOS</t>
  </si>
  <si>
    <t>INDEMNIZACION</t>
  </si>
  <si>
    <t>PRIMA DE ANTIGUEDAD</t>
  </si>
  <si>
    <t>PRIMA VACACIONAL</t>
  </si>
  <si>
    <t>VACACIONES</t>
  </si>
  <si>
    <t>HORAS EXTRAS TRIPLES</t>
  </si>
  <si>
    <t>AGUINALDO</t>
  </si>
  <si>
    <t>HORAS EXTRAS DOBLES</t>
  </si>
  <si>
    <t>GRATIFICACIONES</t>
  </si>
  <si>
    <t>Salario Mensual</t>
  </si>
  <si>
    <t>Días trabajados</t>
  </si>
  <si>
    <t>Salario Diario</t>
  </si>
  <si>
    <t>Tipo Salario</t>
  </si>
  <si>
    <t>Departamento</t>
  </si>
  <si>
    <t>Fecha de Alta</t>
  </si>
  <si>
    <t>CURP</t>
  </si>
  <si>
    <t>RFC</t>
  </si>
  <si>
    <t>NSS</t>
  </si>
  <si>
    <t>Nombre del trabajador</t>
  </si>
  <si>
    <t>Clave</t>
  </si>
  <si>
    <t>El "*" indica que esta percepción será pagada en especie</t>
  </si>
  <si>
    <t>Fecha y hora de la generación del Reporte: 14/02/2020 08:57:21 a. m.</t>
  </si>
  <si>
    <t>Periodo de Pago: Del 22/Jun/18 al 28/Jun/18</t>
  </si>
  <si>
    <t xml:space="preserve">Rango de Departamentos:   </t>
  </si>
  <si>
    <t>Clasificación: ??????????</t>
  </si>
  <si>
    <t>Título de Reporte: Reporte de la nómina</t>
  </si>
  <si>
    <t>Número de la Nómina: 26</t>
  </si>
  <si>
    <t>RFC: OOS920115UQ7</t>
  </si>
  <si>
    <t>Fecha de emisión del reporte: 28/Jun/18</t>
  </si>
  <si>
    <t>Nombre de la Empresa: ORG. OP. SER. AGUA POT. ALC. DEL MPIO. TEHUACAN PUE.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</si>
</sst>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dd/mmm/yy"/>
  </numFmts>
  <fonts count="3" x14ac:knownFonts="1">
    <font>
      <sz val="8"/>
      <color rgb="FF87929F"/>
      <name val="Tahoma"/>
    </font>
    <font>
      <sz val="8"/>
      <color rgb="FF87929F"/>
      <name val="MS Sans Serif"/>
    </font>
    <font>
      <sz val="8"/>
      <color rgb="FF1E395B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CFDDEE"/>
        <bgColor indexed="8"/>
      </patternFill>
    </fill>
    <fill>
      <patternFill patternType="solid">
        <fgColor rgb="FFFBFBF3"/>
        <bgColor indexed="8"/>
      </patternFill>
    </fill>
    <fill>
      <patternFill patternType="solid">
        <fgColor rgb="FFF2F6FB"/>
        <bgColor indexed="8"/>
      </patternFill>
    </fill>
    <fill>
      <patternFill patternType="solid">
        <fgColor rgb="FFDFE9F5"/>
        <bgColor indexed="8"/>
      </patternFill>
    </fill>
  </fills>
  <borders count="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164" fontId="2" fillId="3" borderId="1" xfId="0" applyNumberFormat="1" applyFont="1" applyFill="1" applyBorder="1" applyAlignment="1" applyProtection="1">
      <alignment horizontal="right" vertical="top" wrapText="1"/>
    </xf>
    <xf numFmtId="164" fontId="2" fillId="4" borderId="1" xfId="0" applyNumberFormat="1" applyFont="1" applyFill="1" applyBorder="1" applyAlignment="1" applyProtection="1">
      <alignment horizontal="right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165" fontId="2" fillId="4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5"/>
  <sheetViews>
    <sheetView tabSelected="1" showOutlineSymbols="0" topLeftCell="C25" workbookViewId="0">
      <selection activeCell="K225" sqref="K225"/>
    </sheetView>
  </sheetViews>
  <sheetFormatPr baseColWidth="10" defaultColWidth="14.1640625" defaultRowHeight="15" customHeight="1" x14ac:dyDescent="0.15"/>
  <cols>
    <col min="1" max="16384" width="14.1640625" style="1"/>
  </cols>
  <sheetData>
    <row r="1" spans="1:51" s="1" customFormat="1" ht="13.35" customHeight="1" x14ac:dyDescent="0.15">
      <c r="A1" s="11" t="s">
        <v>1175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</row>
    <row r="2" spans="1:51" s="1" customFormat="1" ht="13.35" customHeight="1" x14ac:dyDescent="0.15">
      <c r="A2" s="11" t="s">
        <v>1174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s="1" customFormat="1" ht="13.35" customHeight="1" x14ac:dyDescent="0.15">
      <c r="A3" s="11" t="s">
        <v>1173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" customFormat="1" ht="13.35" customHeight="1" x14ac:dyDescent="0.15">
      <c r="A4" s="11" t="s">
        <v>1172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" customFormat="1" ht="13.35" customHeight="1" x14ac:dyDescent="0.15">
      <c r="A5" s="11" t="s">
        <v>1171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" customFormat="1" ht="13.35" customHeight="1" x14ac:dyDescent="0.15">
      <c r="A6" s="11" t="s">
        <v>1170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" customFormat="1" ht="13.35" customHeight="1" x14ac:dyDescent="0.15">
      <c r="A7" s="11" t="s">
        <v>1169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" customFormat="1" ht="13.35" customHeight="1" x14ac:dyDescent="0.15">
      <c r="A8" s="11" t="s">
        <v>1168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" customFormat="1" ht="13.35" customHeight="1" x14ac:dyDescent="0.15">
      <c r="A9" s="11" t="s">
        <v>1167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" customFormat="1" ht="13.35" customHeight="1" x14ac:dyDescent="0.15">
      <c r="A10" s="11" t="s">
        <v>1166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1" customFormat="1" ht="13.35" customHeight="1" x14ac:dyDescent="0.15">
      <c r="A11" s="10" t="s">
        <v>1165</v>
      </c>
      <c r="B11" s="10" t="s">
        <v>1164</v>
      </c>
      <c r="C11" s="10" t="s">
        <v>1163</v>
      </c>
      <c r="D11" s="10" t="s">
        <v>1162</v>
      </c>
      <c r="E11" s="10" t="s">
        <v>1161</v>
      </c>
      <c r="F11" s="10" t="s">
        <v>1160</v>
      </c>
      <c r="G11" s="10" t="s">
        <v>1159</v>
      </c>
      <c r="H11" s="10" t="s">
        <v>1158</v>
      </c>
      <c r="I11" s="10" t="s">
        <v>1157</v>
      </c>
      <c r="J11" s="10" t="s">
        <v>1156</v>
      </c>
      <c r="K11" s="10" t="s">
        <v>1155</v>
      </c>
      <c r="L11" s="10" t="s">
        <v>1154</v>
      </c>
      <c r="M11" s="10" t="s">
        <v>1153</v>
      </c>
      <c r="N11" s="10" t="s">
        <v>1152</v>
      </c>
      <c r="O11" s="10" t="s">
        <v>1151</v>
      </c>
      <c r="P11" s="10" t="s">
        <v>1129</v>
      </c>
      <c r="Q11" s="10" t="s">
        <v>1150</v>
      </c>
      <c r="R11" s="10" t="s">
        <v>1149</v>
      </c>
      <c r="S11" s="10" t="s">
        <v>1148</v>
      </c>
      <c r="T11" s="10" t="s">
        <v>1147</v>
      </c>
      <c r="U11" s="10" t="s">
        <v>1146</v>
      </c>
      <c r="V11" s="10" t="s">
        <v>1145</v>
      </c>
      <c r="W11" s="10" t="s">
        <v>1144</v>
      </c>
      <c r="X11" s="10" t="s">
        <v>1143</v>
      </c>
      <c r="Y11" s="10" t="s">
        <v>1142</v>
      </c>
      <c r="Z11" s="10" t="s">
        <v>1129</v>
      </c>
      <c r="AA11" s="10" t="s">
        <v>1141</v>
      </c>
      <c r="AB11" s="10" t="s">
        <v>1140</v>
      </c>
      <c r="AC11" s="10" t="s">
        <v>1139</v>
      </c>
      <c r="AD11" s="10" t="s">
        <v>1138</v>
      </c>
      <c r="AE11" s="10" t="s">
        <v>1137</v>
      </c>
      <c r="AF11" s="10" t="s">
        <v>1136</v>
      </c>
      <c r="AG11" s="10" t="s">
        <v>1135</v>
      </c>
      <c r="AH11" s="10" t="s">
        <v>1134</v>
      </c>
      <c r="AI11" s="10" t="s">
        <v>1133</v>
      </c>
      <c r="AJ11" s="10" t="s">
        <v>1132</v>
      </c>
      <c r="AK11" s="10" t="s">
        <v>1131</v>
      </c>
      <c r="AL11" s="10" t="s">
        <v>1130</v>
      </c>
      <c r="AM11" s="10" t="s">
        <v>1129</v>
      </c>
      <c r="AN11" s="10" t="s">
        <v>1128</v>
      </c>
      <c r="AO11" s="10" t="s">
        <v>1127</v>
      </c>
      <c r="AP11" s="10" t="s">
        <v>1126</v>
      </c>
      <c r="AQ11" s="10" t="s">
        <v>1125</v>
      </c>
      <c r="AR11" s="10" t="s">
        <v>1124</v>
      </c>
      <c r="AS11" s="10" t="s">
        <v>1123</v>
      </c>
      <c r="AT11" s="10" t="s">
        <v>1122</v>
      </c>
      <c r="AU11" s="10" t="s">
        <v>1121</v>
      </c>
      <c r="AV11" s="10" t="s">
        <v>1120</v>
      </c>
      <c r="AW11" s="10" t="s">
        <v>1119</v>
      </c>
      <c r="AX11" s="10" t="s">
        <v>1118</v>
      </c>
      <c r="AY11" s="10" t="s">
        <v>1117</v>
      </c>
    </row>
    <row r="12" spans="1:51" s="1" customFormat="1" ht="12.6" customHeight="1" x14ac:dyDescent="0.15">
      <c r="A12" s="7" t="s">
        <v>1116</v>
      </c>
      <c r="B12" s="9" t="s">
        <v>1115</v>
      </c>
      <c r="C12" s="7" t="s">
        <v>1114</v>
      </c>
      <c r="D12" s="7" t="s">
        <v>1113</v>
      </c>
      <c r="E12" s="7" t="s">
        <v>1112</v>
      </c>
      <c r="F12" s="8">
        <v>33871</v>
      </c>
      <c r="G12" s="7" t="s">
        <v>727</v>
      </c>
      <c r="H12" s="7" t="s">
        <v>0</v>
      </c>
      <c r="I12" s="3">
        <v>374.9</v>
      </c>
      <c r="J12" s="3">
        <v>30</v>
      </c>
      <c r="K12" s="3">
        <f>I12*J12</f>
        <v>11247</v>
      </c>
      <c r="L12" s="3">
        <v>0</v>
      </c>
      <c r="M12" s="3">
        <v>0</v>
      </c>
      <c r="N12" s="3">
        <v>0</v>
      </c>
      <c r="O12" s="3">
        <v>0</v>
      </c>
      <c r="P12" s="3">
        <v>183.7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2808</v>
      </c>
      <c r="AE12" s="3">
        <v>2624.3</v>
      </c>
      <c r="AF12" s="3">
        <v>71.95</v>
      </c>
      <c r="AG12" s="3">
        <v>305.3</v>
      </c>
      <c r="AH12" s="3">
        <v>0</v>
      </c>
      <c r="AI12" s="3">
        <v>305.3</v>
      </c>
      <c r="AJ12" s="3">
        <v>71.95</v>
      </c>
      <c r="AK12" s="3">
        <v>0</v>
      </c>
      <c r="AL12" s="3">
        <v>0</v>
      </c>
      <c r="AM12" s="3">
        <v>367.4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744.65</v>
      </c>
      <c r="AW12" s="3">
        <v>2063.35</v>
      </c>
      <c r="AX12" s="3">
        <v>0</v>
      </c>
      <c r="AY12" s="3">
        <v>2063.35</v>
      </c>
    </row>
    <row r="13" spans="1:51" s="1" customFormat="1" ht="12.6" customHeight="1" x14ac:dyDescent="0.15">
      <c r="A13" s="4" t="s">
        <v>1111</v>
      </c>
      <c r="B13" s="6" t="s">
        <v>1110</v>
      </c>
      <c r="C13" s="4" t="s">
        <v>1109</v>
      </c>
      <c r="D13" s="4" t="s">
        <v>1108</v>
      </c>
      <c r="E13" s="4" t="s">
        <v>1107</v>
      </c>
      <c r="F13" s="5">
        <v>34110</v>
      </c>
      <c r="G13" s="4" t="s">
        <v>269</v>
      </c>
      <c r="H13" s="4" t="s">
        <v>0</v>
      </c>
      <c r="I13" s="2">
        <v>329.65</v>
      </c>
      <c r="J13" s="3">
        <v>30</v>
      </c>
      <c r="K13" s="3">
        <f>I13*J13</f>
        <v>9889.5</v>
      </c>
      <c r="L13" s="2">
        <v>0</v>
      </c>
      <c r="M13" s="2">
        <v>741.71</v>
      </c>
      <c r="N13" s="2">
        <v>0</v>
      </c>
      <c r="O13" s="2">
        <v>0</v>
      </c>
      <c r="P13" s="2">
        <v>161.53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3210.79</v>
      </c>
      <c r="AE13" s="2">
        <v>2678.41</v>
      </c>
      <c r="AF13" s="2">
        <v>62.45</v>
      </c>
      <c r="AG13" s="2">
        <v>316.86</v>
      </c>
      <c r="AH13" s="2">
        <v>0</v>
      </c>
      <c r="AI13" s="2">
        <v>316.86</v>
      </c>
      <c r="AJ13" s="2">
        <v>62.45</v>
      </c>
      <c r="AK13" s="2">
        <v>0</v>
      </c>
      <c r="AL13" s="2">
        <v>0</v>
      </c>
      <c r="AM13" s="2">
        <v>323.06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702.37</v>
      </c>
      <c r="AW13" s="2">
        <v>2508.42</v>
      </c>
      <c r="AX13" s="2">
        <v>0</v>
      </c>
      <c r="AY13" s="2">
        <v>2508.42</v>
      </c>
    </row>
    <row r="14" spans="1:51" s="1" customFormat="1" ht="12.6" customHeight="1" x14ac:dyDescent="0.15">
      <c r="A14" s="7" t="s">
        <v>1106</v>
      </c>
      <c r="B14" s="9" t="s">
        <v>1105</v>
      </c>
      <c r="C14" s="7" t="s">
        <v>1104</v>
      </c>
      <c r="D14" s="7" t="s">
        <v>1103</v>
      </c>
      <c r="E14" s="7" t="s">
        <v>1102</v>
      </c>
      <c r="F14" s="8">
        <v>33851</v>
      </c>
      <c r="G14" s="7" t="s">
        <v>161</v>
      </c>
      <c r="H14" s="7" t="s">
        <v>0</v>
      </c>
      <c r="I14" s="3">
        <v>252.09</v>
      </c>
      <c r="J14" s="3">
        <v>30</v>
      </c>
      <c r="K14" s="3">
        <f>I14*J14</f>
        <v>7562.7</v>
      </c>
      <c r="L14" s="3">
        <v>0</v>
      </c>
      <c r="M14" s="3">
        <v>0</v>
      </c>
      <c r="N14" s="3">
        <v>0</v>
      </c>
      <c r="O14" s="3">
        <v>0</v>
      </c>
      <c r="P14" s="3">
        <v>123.52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1888.15</v>
      </c>
      <c r="AE14" s="3">
        <v>1764.63</v>
      </c>
      <c r="AF14" s="3">
        <v>46.18</v>
      </c>
      <c r="AG14" s="3">
        <v>146.63999999999999</v>
      </c>
      <c r="AH14" s="3">
        <v>0</v>
      </c>
      <c r="AI14" s="3">
        <v>146.63999999999999</v>
      </c>
      <c r="AJ14" s="3">
        <v>46.18</v>
      </c>
      <c r="AK14" s="3">
        <v>0</v>
      </c>
      <c r="AL14" s="3">
        <v>0</v>
      </c>
      <c r="AM14" s="3">
        <v>247.04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439.86</v>
      </c>
      <c r="AW14" s="3">
        <v>1448.29</v>
      </c>
      <c r="AX14" s="3">
        <v>0</v>
      </c>
      <c r="AY14" s="3">
        <v>1448.29</v>
      </c>
    </row>
    <row r="15" spans="1:51" s="1" customFormat="1" ht="12.6" customHeight="1" x14ac:dyDescent="0.15">
      <c r="A15" s="4" t="s">
        <v>1101</v>
      </c>
      <c r="B15" s="6" t="s">
        <v>1100</v>
      </c>
      <c r="C15" s="4" t="s">
        <v>1099</v>
      </c>
      <c r="D15" s="4" t="s">
        <v>1098</v>
      </c>
      <c r="E15" s="4" t="s">
        <v>1097</v>
      </c>
      <c r="F15" s="5">
        <v>33970</v>
      </c>
      <c r="G15" s="4" t="s">
        <v>779</v>
      </c>
      <c r="H15" s="4" t="s">
        <v>0</v>
      </c>
      <c r="I15" s="2">
        <v>381.09</v>
      </c>
      <c r="J15" s="3">
        <v>30</v>
      </c>
      <c r="K15" s="3">
        <f>I15*J15</f>
        <v>11432.699999999999</v>
      </c>
      <c r="L15" s="2">
        <v>0</v>
      </c>
      <c r="M15" s="2">
        <v>857.45</v>
      </c>
      <c r="N15" s="2">
        <v>0</v>
      </c>
      <c r="O15" s="2">
        <v>0</v>
      </c>
      <c r="P15" s="2">
        <v>186.73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3711.81</v>
      </c>
      <c r="AE15" s="2">
        <v>3096.36</v>
      </c>
      <c r="AF15" s="2">
        <v>73.25</v>
      </c>
      <c r="AG15" s="2">
        <v>406.14</v>
      </c>
      <c r="AH15" s="2">
        <v>0</v>
      </c>
      <c r="AI15" s="2">
        <v>406.14</v>
      </c>
      <c r="AJ15" s="2">
        <v>73.25</v>
      </c>
      <c r="AK15" s="2">
        <v>412.5</v>
      </c>
      <c r="AL15" s="2">
        <v>342.28</v>
      </c>
      <c r="AM15" s="2">
        <v>373.46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1607.63</v>
      </c>
      <c r="AW15" s="2">
        <v>2104.1799999999998</v>
      </c>
      <c r="AX15" s="2">
        <v>0</v>
      </c>
      <c r="AY15" s="2">
        <v>2104.1799999999998</v>
      </c>
    </row>
    <row r="16" spans="1:51" s="1" customFormat="1" ht="12.6" customHeight="1" x14ac:dyDescent="0.15">
      <c r="A16" s="7" t="s">
        <v>1096</v>
      </c>
      <c r="B16" s="9" t="s">
        <v>1095</v>
      </c>
      <c r="C16" s="7" t="s">
        <v>1094</v>
      </c>
      <c r="D16" s="7" t="s">
        <v>1093</v>
      </c>
      <c r="E16" s="7" t="s">
        <v>1092</v>
      </c>
      <c r="F16" s="8">
        <v>33970</v>
      </c>
      <c r="G16" s="7" t="s">
        <v>247</v>
      </c>
      <c r="H16" s="7" t="s">
        <v>0</v>
      </c>
      <c r="I16" s="3">
        <v>272.97000000000003</v>
      </c>
      <c r="J16" s="3">
        <v>30</v>
      </c>
      <c r="K16" s="3">
        <f>I16*J16</f>
        <v>8189.1</v>
      </c>
      <c r="L16" s="3">
        <v>0</v>
      </c>
      <c r="M16" s="3">
        <v>0</v>
      </c>
      <c r="N16" s="3">
        <v>0</v>
      </c>
      <c r="O16" s="3">
        <v>0</v>
      </c>
      <c r="P16" s="3">
        <v>133.76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2044.55</v>
      </c>
      <c r="AE16" s="3">
        <v>1910.79</v>
      </c>
      <c r="AF16" s="3">
        <v>50.56</v>
      </c>
      <c r="AG16" s="3">
        <v>170.02</v>
      </c>
      <c r="AH16" s="3">
        <v>0</v>
      </c>
      <c r="AI16" s="3">
        <v>170.02</v>
      </c>
      <c r="AJ16" s="3">
        <v>50.56</v>
      </c>
      <c r="AK16" s="3">
        <v>0</v>
      </c>
      <c r="AL16" s="3">
        <v>0</v>
      </c>
      <c r="AM16" s="3">
        <v>267.52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488.1</v>
      </c>
      <c r="AW16" s="3">
        <v>1556.45</v>
      </c>
      <c r="AX16" s="3">
        <v>0</v>
      </c>
      <c r="AY16" s="3">
        <v>1556.45</v>
      </c>
    </row>
    <row r="17" spans="1:51" s="1" customFormat="1" ht="12.6" customHeight="1" x14ac:dyDescent="0.15">
      <c r="A17" s="4" t="s">
        <v>1091</v>
      </c>
      <c r="B17" s="6" t="s">
        <v>1090</v>
      </c>
      <c r="C17" s="4" t="s">
        <v>1089</v>
      </c>
      <c r="D17" s="4" t="s">
        <v>1088</v>
      </c>
      <c r="E17" s="4" t="s">
        <v>1087</v>
      </c>
      <c r="F17" s="5">
        <v>34152</v>
      </c>
      <c r="G17" s="4" t="s">
        <v>247</v>
      </c>
      <c r="H17" s="4" t="s">
        <v>0</v>
      </c>
      <c r="I17" s="2">
        <v>267.61</v>
      </c>
      <c r="J17" s="3">
        <v>30</v>
      </c>
      <c r="K17" s="3">
        <f>I17*J17</f>
        <v>8028.3</v>
      </c>
      <c r="L17" s="2">
        <v>0</v>
      </c>
      <c r="M17" s="2">
        <v>0</v>
      </c>
      <c r="N17" s="2">
        <v>0</v>
      </c>
      <c r="O17" s="2">
        <v>0</v>
      </c>
      <c r="P17" s="2">
        <v>131.13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2004.4</v>
      </c>
      <c r="AE17" s="2">
        <v>1873.27</v>
      </c>
      <c r="AF17" s="2">
        <v>49.44</v>
      </c>
      <c r="AG17" s="2">
        <v>164.02</v>
      </c>
      <c r="AH17" s="2">
        <v>0</v>
      </c>
      <c r="AI17" s="2">
        <v>164.02</v>
      </c>
      <c r="AJ17" s="2">
        <v>49.44</v>
      </c>
      <c r="AK17" s="2">
        <v>0</v>
      </c>
      <c r="AL17" s="2">
        <v>0</v>
      </c>
      <c r="AM17" s="2">
        <v>262.26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475.72</v>
      </c>
      <c r="AW17" s="2">
        <v>1528.68</v>
      </c>
      <c r="AX17" s="2">
        <v>0</v>
      </c>
      <c r="AY17" s="2">
        <v>1528.68</v>
      </c>
    </row>
    <row r="18" spans="1:51" s="1" customFormat="1" ht="12.6" customHeight="1" x14ac:dyDescent="0.15">
      <c r="A18" s="7" t="s">
        <v>1086</v>
      </c>
      <c r="B18" s="9" t="s">
        <v>1085</v>
      </c>
      <c r="C18" s="7" t="s">
        <v>1084</v>
      </c>
      <c r="D18" s="7" t="s">
        <v>1083</v>
      </c>
      <c r="E18" s="7" t="s">
        <v>1082</v>
      </c>
      <c r="F18" s="8">
        <v>34152</v>
      </c>
      <c r="G18" s="7" t="s">
        <v>727</v>
      </c>
      <c r="H18" s="7" t="s">
        <v>0</v>
      </c>
      <c r="I18" s="3">
        <v>349.06</v>
      </c>
      <c r="J18" s="3">
        <v>30</v>
      </c>
      <c r="K18" s="3">
        <f>I18*J18</f>
        <v>10471.799999999999</v>
      </c>
      <c r="L18" s="3">
        <v>0</v>
      </c>
      <c r="M18" s="3">
        <v>0</v>
      </c>
      <c r="N18" s="3">
        <v>0</v>
      </c>
      <c r="O18" s="3">
        <v>0</v>
      </c>
      <c r="P18" s="3">
        <v>171.04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2614.46</v>
      </c>
      <c r="AE18" s="3">
        <v>2443.42</v>
      </c>
      <c r="AF18" s="3">
        <v>66.53</v>
      </c>
      <c r="AG18" s="3">
        <v>266.67</v>
      </c>
      <c r="AH18" s="3">
        <v>0</v>
      </c>
      <c r="AI18" s="3">
        <v>266.67</v>
      </c>
      <c r="AJ18" s="3">
        <v>66.53</v>
      </c>
      <c r="AK18" s="3">
        <v>0</v>
      </c>
      <c r="AL18" s="3">
        <v>0</v>
      </c>
      <c r="AM18" s="3">
        <v>342.08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675.28</v>
      </c>
      <c r="AW18" s="3">
        <v>1939.18</v>
      </c>
      <c r="AX18" s="3">
        <v>0</v>
      </c>
      <c r="AY18" s="3">
        <v>1939.18</v>
      </c>
    </row>
    <row r="19" spans="1:51" s="1" customFormat="1" ht="12.6" customHeight="1" x14ac:dyDescent="0.15">
      <c r="A19" s="4" t="s">
        <v>1081</v>
      </c>
      <c r="B19" s="6" t="s">
        <v>1080</v>
      </c>
      <c r="C19" s="4" t="s">
        <v>1079</v>
      </c>
      <c r="D19" s="4" t="s">
        <v>1078</v>
      </c>
      <c r="E19" s="4" t="s">
        <v>1077</v>
      </c>
      <c r="F19" s="5">
        <v>33970</v>
      </c>
      <c r="G19" s="4" t="s">
        <v>432</v>
      </c>
      <c r="H19" s="4" t="s">
        <v>0</v>
      </c>
      <c r="I19" s="2">
        <v>299.33</v>
      </c>
      <c r="J19" s="3">
        <v>30</v>
      </c>
      <c r="K19" s="3">
        <f>I19*J19</f>
        <v>8979.9</v>
      </c>
      <c r="L19" s="2">
        <v>0</v>
      </c>
      <c r="M19" s="2">
        <v>598.66</v>
      </c>
      <c r="N19" s="2">
        <v>0</v>
      </c>
      <c r="O19" s="2">
        <v>0</v>
      </c>
      <c r="P19" s="2">
        <v>146.66999999999999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2840.64</v>
      </c>
      <c r="AE19" s="2">
        <v>2394.64</v>
      </c>
      <c r="AF19" s="2">
        <v>56.09</v>
      </c>
      <c r="AG19" s="2">
        <v>256.25</v>
      </c>
      <c r="AH19" s="2">
        <v>0</v>
      </c>
      <c r="AI19" s="2">
        <v>256.25</v>
      </c>
      <c r="AJ19" s="2">
        <v>56.09</v>
      </c>
      <c r="AK19" s="2">
        <v>0</v>
      </c>
      <c r="AL19" s="2">
        <v>0</v>
      </c>
      <c r="AM19" s="2">
        <v>293.33999999999997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605.67999999999995</v>
      </c>
      <c r="AW19" s="2">
        <v>2234.96</v>
      </c>
      <c r="AX19" s="2">
        <v>0</v>
      </c>
      <c r="AY19" s="2">
        <v>2234.96</v>
      </c>
    </row>
    <row r="20" spans="1:51" s="1" customFormat="1" ht="12.6" customHeight="1" x14ac:dyDescent="0.15">
      <c r="A20" s="7" t="s">
        <v>1076</v>
      </c>
      <c r="B20" s="9" t="s">
        <v>1075</v>
      </c>
      <c r="C20" s="7" t="s">
        <v>1074</v>
      </c>
      <c r="D20" s="7" t="s">
        <v>1073</v>
      </c>
      <c r="E20" s="7" t="s">
        <v>1072</v>
      </c>
      <c r="F20" s="8">
        <v>34187</v>
      </c>
      <c r="G20" s="7" t="s">
        <v>568</v>
      </c>
      <c r="H20" s="7" t="s">
        <v>0</v>
      </c>
      <c r="I20" s="3">
        <v>288.29000000000002</v>
      </c>
      <c r="J20" s="3">
        <v>30</v>
      </c>
      <c r="K20" s="3">
        <f>I20*J20</f>
        <v>8648.7000000000007</v>
      </c>
      <c r="L20" s="3">
        <v>0</v>
      </c>
      <c r="M20" s="3">
        <v>576.58000000000004</v>
      </c>
      <c r="N20" s="3">
        <v>0</v>
      </c>
      <c r="O20" s="3">
        <v>0</v>
      </c>
      <c r="P20" s="3">
        <v>141.26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2735.87</v>
      </c>
      <c r="AE20" s="3">
        <v>2306.3200000000002</v>
      </c>
      <c r="AF20" s="3">
        <v>53.77</v>
      </c>
      <c r="AG20" s="3">
        <v>239.58</v>
      </c>
      <c r="AH20" s="3">
        <v>0</v>
      </c>
      <c r="AI20" s="3">
        <v>239.58</v>
      </c>
      <c r="AJ20" s="3">
        <v>53.77</v>
      </c>
      <c r="AK20" s="3">
        <v>380.37</v>
      </c>
      <c r="AL20" s="3">
        <v>319.32</v>
      </c>
      <c r="AM20" s="3">
        <v>282.52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1275.56</v>
      </c>
      <c r="AW20" s="3">
        <v>1460.31</v>
      </c>
      <c r="AX20" s="3">
        <v>0</v>
      </c>
      <c r="AY20" s="3">
        <v>1460.31</v>
      </c>
    </row>
    <row r="21" spans="1:51" s="1" customFormat="1" ht="12.6" customHeight="1" x14ac:dyDescent="0.15">
      <c r="A21" s="4" t="s">
        <v>1071</v>
      </c>
      <c r="B21" s="6" t="s">
        <v>1070</v>
      </c>
      <c r="C21" s="4" t="s">
        <v>1069</v>
      </c>
      <c r="D21" s="4" t="s">
        <v>1068</v>
      </c>
      <c r="E21" s="4" t="s">
        <v>1067</v>
      </c>
      <c r="F21" s="5">
        <v>34187</v>
      </c>
      <c r="G21" s="4" t="s">
        <v>527</v>
      </c>
      <c r="H21" s="4" t="s">
        <v>0</v>
      </c>
      <c r="I21" s="2">
        <v>323.19</v>
      </c>
      <c r="J21" s="3">
        <v>30</v>
      </c>
      <c r="K21" s="3">
        <f>I21*J21</f>
        <v>9695.7000000000007</v>
      </c>
      <c r="L21" s="2">
        <v>0</v>
      </c>
      <c r="M21" s="2">
        <v>0</v>
      </c>
      <c r="N21" s="2">
        <v>0</v>
      </c>
      <c r="O21" s="2">
        <v>0</v>
      </c>
      <c r="P21" s="2">
        <v>158.36000000000001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2420.69</v>
      </c>
      <c r="AE21" s="2">
        <v>2262.33</v>
      </c>
      <c r="AF21" s="2">
        <v>61.1</v>
      </c>
      <c r="AG21" s="2">
        <v>231.69</v>
      </c>
      <c r="AH21" s="2">
        <v>0</v>
      </c>
      <c r="AI21" s="2">
        <v>231.69</v>
      </c>
      <c r="AJ21" s="2">
        <v>61.1</v>
      </c>
      <c r="AK21" s="2">
        <v>0</v>
      </c>
      <c r="AL21" s="2">
        <v>479.78</v>
      </c>
      <c r="AM21" s="2">
        <v>316.72000000000003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1089.29</v>
      </c>
      <c r="AW21" s="2">
        <v>1331.4</v>
      </c>
      <c r="AX21" s="2">
        <v>0</v>
      </c>
      <c r="AY21" s="2">
        <v>1331.4</v>
      </c>
    </row>
    <row r="22" spans="1:51" s="1" customFormat="1" ht="12.6" customHeight="1" x14ac:dyDescent="0.15">
      <c r="A22" s="7" t="s">
        <v>1066</v>
      </c>
      <c r="B22" s="9" t="s">
        <v>1065</v>
      </c>
      <c r="C22" s="7" t="s">
        <v>1064</v>
      </c>
      <c r="D22" s="7" t="s">
        <v>1063</v>
      </c>
      <c r="E22" s="7" t="s">
        <v>1062</v>
      </c>
      <c r="F22" s="8">
        <v>34656</v>
      </c>
      <c r="G22" s="7" t="s">
        <v>247</v>
      </c>
      <c r="H22" s="7" t="s">
        <v>0</v>
      </c>
      <c r="I22" s="3">
        <v>341.03</v>
      </c>
      <c r="J22" s="3">
        <v>30</v>
      </c>
      <c r="K22" s="3">
        <f>I22*J22</f>
        <v>10230.9</v>
      </c>
      <c r="L22" s="3">
        <v>0</v>
      </c>
      <c r="M22" s="3">
        <v>0</v>
      </c>
      <c r="N22" s="3">
        <v>0</v>
      </c>
      <c r="O22" s="3">
        <v>0</v>
      </c>
      <c r="P22" s="3">
        <v>167.1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2554.31</v>
      </c>
      <c r="AE22" s="3">
        <v>2387.21</v>
      </c>
      <c r="AF22" s="3">
        <v>64.7</v>
      </c>
      <c r="AG22" s="3">
        <v>254.66</v>
      </c>
      <c r="AH22" s="3">
        <v>0</v>
      </c>
      <c r="AI22" s="3">
        <v>254.66</v>
      </c>
      <c r="AJ22" s="3">
        <v>64.7</v>
      </c>
      <c r="AK22" s="3">
        <v>0</v>
      </c>
      <c r="AL22" s="3">
        <v>0</v>
      </c>
      <c r="AM22" s="3">
        <v>334.2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653.55999999999995</v>
      </c>
      <c r="AW22" s="3">
        <v>1900.75</v>
      </c>
      <c r="AX22" s="3">
        <v>0</v>
      </c>
      <c r="AY22" s="3">
        <v>1900.75</v>
      </c>
    </row>
    <row r="23" spans="1:51" s="1" customFormat="1" ht="12.6" customHeight="1" x14ac:dyDescent="0.15">
      <c r="A23" s="4" t="s">
        <v>1061</v>
      </c>
      <c r="B23" s="6" t="s">
        <v>1060</v>
      </c>
      <c r="C23" s="4" t="s">
        <v>1059</v>
      </c>
      <c r="D23" s="4" t="s">
        <v>1058</v>
      </c>
      <c r="E23" s="4" t="s">
        <v>1057</v>
      </c>
      <c r="F23" s="5">
        <v>34719</v>
      </c>
      <c r="G23" s="4" t="s">
        <v>195</v>
      </c>
      <c r="H23" s="4" t="s">
        <v>0</v>
      </c>
      <c r="I23" s="2">
        <v>246.91</v>
      </c>
      <c r="J23" s="3">
        <v>30</v>
      </c>
      <c r="K23" s="3">
        <f>I23*J23</f>
        <v>7407.3</v>
      </c>
      <c r="L23" s="2">
        <v>0</v>
      </c>
      <c r="M23" s="2">
        <v>0</v>
      </c>
      <c r="N23" s="2">
        <v>0</v>
      </c>
      <c r="O23" s="2">
        <v>0</v>
      </c>
      <c r="P23" s="2">
        <v>120.99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1849.36</v>
      </c>
      <c r="AE23" s="2">
        <v>1728.37</v>
      </c>
      <c r="AF23" s="2">
        <v>44.98</v>
      </c>
      <c r="AG23" s="2">
        <v>140.83000000000001</v>
      </c>
      <c r="AH23" s="2">
        <v>0</v>
      </c>
      <c r="AI23" s="2">
        <v>140.83000000000001</v>
      </c>
      <c r="AJ23" s="2">
        <v>44.98</v>
      </c>
      <c r="AK23" s="2">
        <v>0</v>
      </c>
      <c r="AL23" s="2">
        <v>318.72000000000003</v>
      </c>
      <c r="AM23" s="2">
        <v>241.98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746.51</v>
      </c>
      <c r="AW23" s="2">
        <v>1102.8499999999999</v>
      </c>
      <c r="AX23" s="2">
        <v>0</v>
      </c>
      <c r="AY23" s="2">
        <v>1102.8499999999999</v>
      </c>
    </row>
    <row r="24" spans="1:51" s="1" customFormat="1" ht="12.6" customHeight="1" x14ac:dyDescent="0.15">
      <c r="A24" s="7" t="s">
        <v>1056</v>
      </c>
      <c r="B24" s="9" t="s">
        <v>1055</v>
      </c>
      <c r="C24" s="7" t="s">
        <v>1054</v>
      </c>
      <c r="D24" s="7" t="s">
        <v>1053</v>
      </c>
      <c r="E24" s="7" t="s">
        <v>1052</v>
      </c>
      <c r="F24" s="8">
        <v>34719</v>
      </c>
      <c r="G24" s="7" t="s">
        <v>216</v>
      </c>
      <c r="H24" s="7" t="s">
        <v>0</v>
      </c>
      <c r="I24" s="3">
        <v>311.56</v>
      </c>
      <c r="J24" s="3">
        <v>30</v>
      </c>
      <c r="K24" s="3">
        <f>I24*J24</f>
        <v>9346.7999999999993</v>
      </c>
      <c r="L24" s="3">
        <v>0</v>
      </c>
      <c r="M24" s="3">
        <v>701.01</v>
      </c>
      <c r="N24" s="3">
        <v>0</v>
      </c>
      <c r="O24" s="3">
        <v>0</v>
      </c>
      <c r="P24" s="3">
        <v>152.66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3034.59</v>
      </c>
      <c r="AE24" s="3">
        <v>2531.4299999999998</v>
      </c>
      <c r="AF24" s="3">
        <v>58.52</v>
      </c>
      <c r="AG24" s="3">
        <v>285.47000000000003</v>
      </c>
      <c r="AH24" s="3">
        <v>0</v>
      </c>
      <c r="AI24" s="3">
        <v>285.47000000000003</v>
      </c>
      <c r="AJ24" s="3">
        <v>58.52</v>
      </c>
      <c r="AK24" s="3">
        <v>0</v>
      </c>
      <c r="AL24" s="3">
        <v>491.57</v>
      </c>
      <c r="AM24" s="3">
        <v>305.32</v>
      </c>
      <c r="AN24" s="3">
        <v>0</v>
      </c>
      <c r="AO24" s="3">
        <v>0</v>
      </c>
      <c r="AP24" s="3">
        <v>0</v>
      </c>
      <c r="AQ24" s="3">
        <v>946.85</v>
      </c>
      <c r="AR24" s="3">
        <v>0</v>
      </c>
      <c r="AS24" s="3">
        <v>0</v>
      </c>
      <c r="AT24" s="3">
        <v>0</v>
      </c>
      <c r="AU24" s="3">
        <v>0</v>
      </c>
      <c r="AV24" s="3">
        <v>2087.73</v>
      </c>
      <c r="AW24" s="3">
        <v>946.86</v>
      </c>
      <c r="AX24" s="3">
        <v>0</v>
      </c>
      <c r="AY24" s="3">
        <v>946.86</v>
      </c>
    </row>
    <row r="25" spans="1:51" s="1" customFormat="1" ht="12.6" customHeight="1" x14ac:dyDescent="0.15">
      <c r="A25" s="4" t="s">
        <v>1051</v>
      </c>
      <c r="B25" s="6" t="s">
        <v>1050</v>
      </c>
      <c r="C25" s="4" t="s">
        <v>1049</v>
      </c>
      <c r="D25" s="4" t="s">
        <v>1048</v>
      </c>
      <c r="E25" s="4" t="s">
        <v>1047</v>
      </c>
      <c r="F25" s="5">
        <v>34726</v>
      </c>
      <c r="G25" s="4" t="s">
        <v>247</v>
      </c>
      <c r="H25" s="4" t="s">
        <v>0</v>
      </c>
      <c r="I25" s="2">
        <v>344.34</v>
      </c>
      <c r="J25" s="3">
        <v>30</v>
      </c>
      <c r="K25" s="3">
        <f>I25*J25</f>
        <v>10330.199999999999</v>
      </c>
      <c r="L25" s="2">
        <v>0</v>
      </c>
      <c r="M25" s="2">
        <v>0</v>
      </c>
      <c r="N25" s="2">
        <v>0</v>
      </c>
      <c r="O25" s="2">
        <v>0</v>
      </c>
      <c r="P25" s="2">
        <v>168.73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2579.11</v>
      </c>
      <c r="AE25" s="2">
        <v>2410.38</v>
      </c>
      <c r="AF25" s="2">
        <v>65.39</v>
      </c>
      <c r="AG25" s="2">
        <v>259.61</v>
      </c>
      <c r="AH25" s="2">
        <v>0</v>
      </c>
      <c r="AI25" s="2">
        <v>259.61</v>
      </c>
      <c r="AJ25" s="2">
        <v>65.39</v>
      </c>
      <c r="AK25" s="2">
        <v>295.16000000000003</v>
      </c>
      <c r="AL25" s="2">
        <v>374.98</v>
      </c>
      <c r="AM25" s="2">
        <v>337.46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1332.6</v>
      </c>
      <c r="AW25" s="2">
        <v>1246.51</v>
      </c>
      <c r="AX25" s="2">
        <v>0</v>
      </c>
      <c r="AY25" s="2">
        <v>1246.51</v>
      </c>
    </row>
    <row r="26" spans="1:51" s="1" customFormat="1" ht="12.6" customHeight="1" x14ac:dyDescent="0.15">
      <c r="A26" s="7" t="s">
        <v>1046</v>
      </c>
      <c r="B26" s="9" t="s">
        <v>1045</v>
      </c>
      <c r="C26" s="7" t="s">
        <v>1044</v>
      </c>
      <c r="D26" s="7" t="s">
        <v>1043</v>
      </c>
      <c r="E26" s="7" t="s">
        <v>1042</v>
      </c>
      <c r="F26" s="8">
        <v>34943</v>
      </c>
      <c r="G26" s="7" t="s">
        <v>779</v>
      </c>
      <c r="H26" s="7" t="s">
        <v>0</v>
      </c>
      <c r="I26" s="3">
        <v>293.45</v>
      </c>
      <c r="J26" s="3">
        <v>30</v>
      </c>
      <c r="K26" s="3">
        <f>I26*J26</f>
        <v>8803.5</v>
      </c>
      <c r="L26" s="3">
        <v>0</v>
      </c>
      <c r="M26" s="3">
        <v>660.26</v>
      </c>
      <c r="N26" s="3">
        <v>0</v>
      </c>
      <c r="O26" s="3">
        <v>0</v>
      </c>
      <c r="P26" s="3">
        <v>143.79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2858.2</v>
      </c>
      <c r="AE26" s="3">
        <v>2384.2800000000002</v>
      </c>
      <c r="AF26" s="3">
        <v>54.73</v>
      </c>
      <c r="AG26" s="3">
        <v>254.04</v>
      </c>
      <c r="AH26" s="3">
        <v>0</v>
      </c>
      <c r="AI26" s="3">
        <v>254.04</v>
      </c>
      <c r="AJ26" s="3">
        <v>54.73</v>
      </c>
      <c r="AK26" s="3">
        <v>387.22</v>
      </c>
      <c r="AL26" s="3">
        <v>0</v>
      </c>
      <c r="AM26" s="3">
        <v>287.58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983.57</v>
      </c>
      <c r="AW26" s="3">
        <v>1874.63</v>
      </c>
      <c r="AX26" s="3">
        <v>0</v>
      </c>
      <c r="AY26" s="3">
        <v>1874.63</v>
      </c>
    </row>
    <row r="27" spans="1:51" s="1" customFormat="1" ht="12.6" customHeight="1" x14ac:dyDescent="0.15">
      <c r="A27" s="4" t="s">
        <v>1041</v>
      </c>
      <c r="B27" s="6" t="s">
        <v>1040</v>
      </c>
      <c r="C27" s="4" t="s">
        <v>1039</v>
      </c>
      <c r="D27" s="4" t="s">
        <v>1038</v>
      </c>
      <c r="E27" s="4" t="s">
        <v>1037</v>
      </c>
      <c r="F27" s="5">
        <v>34971</v>
      </c>
      <c r="G27" s="4" t="s">
        <v>680</v>
      </c>
      <c r="H27" s="4" t="s">
        <v>0</v>
      </c>
      <c r="I27" s="2">
        <v>365.86</v>
      </c>
      <c r="J27" s="3">
        <v>30</v>
      </c>
      <c r="K27" s="3">
        <f>I27*J27</f>
        <v>10975.800000000001</v>
      </c>
      <c r="L27" s="2">
        <v>0</v>
      </c>
      <c r="M27" s="2">
        <v>731.72</v>
      </c>
      <c r="N27" s="2">
        <v>0</v>
      </c>
      <c r="O27" s="2">
        <v>0</v>
      </c>
      <c r="P27" s="2">
        <v>179.27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3472.01</v>
      </c>
      <c r="AE27" s="2">
        <v>2926.88</v>
      </c>
      <c r="AF27" s="2">
        <v>69.89</v>
      </c>
      <c r="AG27" s="2">
        <v>369.93</v>
      </c>
      <c r="AH27" s="2">
        <v>0</v>
      </c>
      <c r="AI27" s="2">
        <v>369.93</v>
      </c>
      <c r="AJ27" s="2">
        <v>69.89</v>
      </c>
      <c r="AK27" s="2">
        <v>0</v>
      </c>
      <c r="AL27" s="2">
        <v>0</v>
      </c>
      <c r="AM27" s="2">
        <v>358.54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798.36</v>
      </c>
      <c r="AW27" s="2">
        <v>2673.65</v>
      </c>
      <c r="AX27" s="2">
        <v>0</v>
      </c>
      <c r="AY27" s="2">
        <v>2673.65</v>
      </c>
    </row>
    <row r="28" spans="1:51" s="1" customFormat="1" ht="12.6" customHeight="1" x14ac:dyDescent="0.15">
      <c r="A28" s="7" t="s">
        <v>1036</v>
      </c>
      <c r="B28" s="9" t="s">
        <v>1035</v>
      </c>
      <c r="C28" s="7" t="s">
        <v>1034</v>
      </c>
      <c r="D28" s="7" t="s">
        <v>1033</v>
      </c>
      <c r="E28" s="7" t="s">
        <v>1032</v>
      </c>
      <c r="F28" s="8">
        <v>35013</v>
      </c>
      <c r="G28" s="7" t="s">
        <v>727</v>
      </c>
      <c r="H28" s="7" t="s">
        <v>0</v>
      </c>
      <c r="I28" s="3">
        <v>349.04</v>
      </c>
      <c r="J28" s="3">
        <v>30</v>
      </c>
      <c r="K28" s="3">
        <f>I28*J28</f>
        <v>10471.200000000001</v>
      </c>
      <c r="L28" s="3">
        <v>0</v>
      </c>
      <c r="M28" s="3">
        <v>0</v>
      </c>
      <c r="N28" s="3">
        <v>0</v>
      </c>
      <c r="O28" s="3">
        <v>0</v>
      </c>
      <c r="P28" s="3">
        <v>171.03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2614.31</v>
      </c>
      <c r="AE28" s="3">
        <v>2443.2800000000002</v>
      </c>
      <c r="AF28" s="3">
        <v>66.37</v>
      </c>
      <c r="AG28" s="3">
        <v>266.64</v>
      </c>
      <c r="AH28" s="3">
        <v>0</v>
      </c>
      <c r="AI28" s="3">
        <v>266.64</v>
      </c>
      <c r="AJ28" s="3">
        <v>66.37</v>
      </c>
      <c r="AK28" s="3">
        <v>0</v>
      </c>
      <c r="AL28" s="3">
        <v>0</v>
      </c>
      <c r="AM28" s="3">
        <v>342.06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675.07</v>
      </c>
      <c r="AW28" s="3">
        <v>1939.24</v>
      </c>
      <c r="AX28" s="3">
        <v>0</v>
      </c>
      <c r="AY28" s="3">
        <v>1939.24</v>
      </c>
    </row>
    <row r="29" spans="1:51" s="1" customFormat="1" ht="12.6" customHeight="1" x14ac:dyDescent="0.15">
      <c r="A29" s="4" t="s">
        <v>1031</v>
      </c>
      <c r="B29" s="6" t="s">
        <v>1030</v>
      </c>
      <c r="C29" s="4" t="s">
        <v>1029</v>
      </c>
      <c r="D29" s="4" t="s">
        <v>1028</v>
      </c>
      <c r="E29" s="4" t="s">
        <v>1027</v>
      </c>
      <c r="F29" s="5">
        <v>35020</v>
      </c>
      <c r="G29" s="4" t="s">
        <v>19</v>
      </c>
      <c r="H29" s="4" t="s">
        <v>0</v>
      </c>
      <c r="I29" s="2">
        <v>259.08</v>
      </c>
      <c r="J29" s="3">
        <v>30</v>
      </c>
      <c r="K29" s="3">
        <f>I29*J29</f>
        <v>7772.4</v>
      </c>
      <c r="L29" s="2">
        <v>0</v>
      </c>
      <c r="M29" s="2">
        <v>582.92999999999995</v>
      </c>
      <c r="N29" s="2">
        <v>0</v>
      </c>
      <c r="O29" s="2">
        <v>0</v>
      </c>
      <c r="P29" s="2">
        <v>126.95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2523.44</v>
      </c>
      <c r="AE29" s="2">
        <v>2105.0300000000002</v>
      </c>
      <c r="AF29" s="2">
        <v>47.53</v>
      </c>
      <c r="AG29" s="2">
        <v>203.51</v>
      </c>
      <c r="AH29" s="2">
        <v>0</v>
      </c>
      <c r="AI29" s="2">
        <v>203.51</v>
      </c>
      <c r="AJ29" s="2">
        <v>47.53</v>
      </c>
      <c r="AK29" s="2">
        <v>350</v>
      </c>
      <c r="AL29" s="2">
        <v>0</v>
      </c>
      <c r="AM29" s="2">
        <v>253.9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854.94</v>
      </c>
      <c r="AW29" s="2">
        <v>1668.5</v>
      </c>
      <c r="AX29" s="2">
        <v>0</v>
      </c>
      <c r="AY29" s="2">
        <v>1668.5</v>
      </c>
    </row>
    <row r="30" spans="1:51" s="1" customFormat="1" ht="12.6" customHeight="1" x14ac:dyDescent="0.15">
      <c r="A30" s="7" t="s">
        <v>1026</v>
      </c>
      <c r="B30" s="9" t="s">
        <v>1025</v>
      </c>
      <c r="C30" s="7" t="s">
        <v>1024</v>
      </c>
      <c r="D30" s="7" t="s">
        <v>1023</v>
      </c>
      <c r="E30" s="7" t="s">
        <v>1022</v>
      </c>
      <c r="F30" s="8">
        <v>35041</v>
      </c>
      <c r="G30" s="7" t="s">
        <v>721</v>
      </c>
      <c r="H30" s="7" t="s">
        <v>0</v>
      </c>
      <c r="I30" s="3">
        <v>250.79</v>
      </c>
      <c r="J30" s="3">
        <v>30</v>
      </c>
      <c r="K30" s="3">
        <f>I30*J30</f>
        <v>7523.7</v>
      </c>
      <c r="L30" s="3">
        <v>0</v>
      </c>
      <c r="M30" s="3">
        <v>501.58</v>
      </c>
      <c r="N30" s="3">
        <v>0</v>
      </c>
      <c r="O30" s="3">
        <v>0</v>
      </c>
      <c r="P30" s="3">
        <v>122.89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2380</v>
      </c>
      <c r="AE30" s="3">
        <v>2006.32</v>
      </c>
      <c r="AF30" s="3">
        <v>45.8</v>
      </c>
      <c r="AG30" s="3">
        <v>185.82</v>
      </c>
      <c r="AH30" s="3">
        <v>0</v>
      </c>
      <c r="AI30" s="3">
        <v>185.82</v>
      </c>
      <c r="AJ30" s="3">
        <v>45.8</v>
      </c>
      <c r="AK30" s="3">
        <v>0</v>
      </c>
      <c r="AL30" s="3">
        <v>0</v>
      </c>
      <c r="AM30" s="3">
        <v>245.78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477.4</v>
      </c>
      <c r="AW30" s="3">
        <v>1902.6</v>
      </c>
      <c r="AX30" s="3">
        <v>0</v>
      </c>
      <c r="AY30" s="3">
        <v>1902.6</v>
      </c>
    </row>
    <row r="31" spans="1:51" s="1" customFormat="1" ht="12.6" customHeight="1" x14ac:dyDescent="0.15">
      <c r="A31" s="4" t="s">
        <v>1021</v>
      </c>
      <c r="B31" s="6" t="s">
        <v>1020</v>
      </c>
      <c r="C31" s="4" t="s">
        <v>1019</v>
      </c>
      <c r="D31" s="4" t="s">
        <v>1018</v>
      </c>
      <c r="E31" s="4" t="s">
        <v>1017</v>
      </c>
      <c r="F31" s="5">
        <v>35874</v>
      </c>
      <c r="G31" s="4" t="s">
        <v>568</v>
      </c>
      <c r="H31" s="4" t="s">
        <v>0</v>
      </c>
      <c r="I31" s="2">
        <v>291.42</v>
      </c>
      <c r="J31" s="3">
        <v>30</v>
      </c>
      <c r="K31" s="3">
        <f>I31*J31</f>
        <v>8742.6</v>
      </c>
      <c r="L31" s="2">
        <v>0</v>
      </c>
      <c r="M31" s="2">
        <v>655.7</v>
      </c>
      <c r="N31" s="2">
        <v>0</v>
      </c>
      <c r="O31" s="2">
        <v>0</v>
      </c>
      <c r="P31" s="2">
        <v>142.80000000000001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2838.44</v>
      </c>
      <c r="AE31" s="2">
        <v>2367.79</v>
      </c>
      <c r="AF31" s="2">
        <v>53.75</v>
      </c>
      <c r="AG31" s="2">
        <v>250.59</v>
      </c>
      <c r="AH31" s="2">
        <v>0</v>
      </c>
      <c r="AI31" s="2">
        <v>250.59</v>
      </c>
      <c r="AJ31" s="2">
        <v>53.75</v>
      </c>
      <c r="AK31" s="2">
        <v>408.15</v>
      </c>
      <c r="AL31" s="2">
        <v>413.38</v>
      </c>
      <c r="AM31" s="2">
        <v>285.60000000000002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1411.47</v>
      </c>
      <c r="AW31" s="2">
        <v>1426.97</v>
      </c>
      <c r="AX31" s="2">
        <v>0</v>
      </c>
      <c r="AY31" s="2">
        <v>1426.97</v>
      </c>
    </row>
    <row r="32" spans="1:51" s="1" customFormat="1" ht="12.6" customHeight="1" x14ac:dyDescent="0.15">
      <c r="A32" s="7" t="s">
        <v>1016</v>
      </c>
      <c r="B32" s="9" t="s">
        <v>1015</v>
      </c>
      <c r="C32" s="7" t="s">
        <v>1014</v>
      </c>
      <c r="D32" s="7" t="s">
        <v>1013</v>
      </c>
      <c r="E32" s="7" t="s">
        <v>1012</v>
      </c>
      <c r="F32" s="8">
        <v>36084</v>
      </c>
      <c r="G32" s="7" t="s">
        <v>161</v>
      </c>
      <c r="H32" s="7" t="s">
        <v>0</v>
      </c>
      <c r="I32" s="3">
        <v>231.46</v>
      </c>
      <c r="J32" s="3">
        <v>30</v>
      </c>
      <c r="K32" s="3">
        <f>I32*J32</f>
        <v>6943.8</v>
      </c>
      <c r="L32" s="3">
        <v>0</v>
      </c>
      <c r="M32" s="3">
        <v>0</v>
      </c>
      <c r="N32" s="3">
        <v>0</v>
      </c>
      <c r="O32" s="3">
        <v>0</v>
      </c>
      <c r="P32" s="3">
        <v>113.42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1733.64</v>
      </c>
      <c r="AE32" s="3">
        <v>1620.22</v>
      </c>
      <c r="AF32" s="3">
        <v>41.75</v>
      </c>
      <c r="AG32" s="3">
        <v>69.400000000000006</v>
      </c>
      <c r="AH32" s="3">
        <v>0</v>
      </c>
      <c r="AI32" s="3">
        <v>69.400000000000006</v>
      </c>
      <c r="AJ32" s="3">
        <v>41.75</v>
      </c>
      <c r="AK32" s="3">
        <v>0</v>
      </c>
      <c r="AL32" s="3">
        <v>0</v>
      </c>
      <c r="AM32" s="3">
        <v>226.84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337.99</v>
      </c>
      <c r="AW32" s="3">
        <v>1395.65</v>
      </c>
      <c r="AX32" s="3">
        <v>0</v>
      </c>
      <c r="AY32" s="3">
        <v>1395.65</v>
      </c>
    </row>
    <row r="33" spans="1:51" s="1" customFormat="1" ht="12.6" customHeight="1" x14ac:dyDescent="0.15">
      <c r="A33" s="4" t="s">
        <v>1011</v>
      </c>
      <c r="B33" s="6" t="s">
        <v>1010</v>
      </c>
      <c r="C33" s="4" t="s">
        <v>1009</v>
      </c>
      <c r="D33" s="4" t="s">
        <v>1008</v>
      </c>
      <c r="E33" s="4" t="s">
        <v>1007</v>
      </c>
      <c r="F33" s="5">
        <v>36112</v>
      </c>
      <c r="G33" s="4" t="s">
        <v>568</v>
      </c>
      <c r="H33" s="4" t="s">
        <v>0</v>
      </c>
      <c r="I33" s="2">
        <v>358.08</v>
      </c>
      <c r="J33" s="3">
        <v>30</v>
      </c>
      <c r="K33" s="3">
        <f>I33*J33</f>
        <v>10742.4</v>
      </c>
      <c r="L33" s="2">
        <v>0</v>
      </c>
      <c r="M33" s="2">
        <v>805.68</v>
      </c>
      <c r="N33" s="2">
        <v>0</v>
      </c>
      <c r="O33" s="2">
        <v>0</v>
      </c>
      <c r="P33" s="2">
        <v>175.46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3487.7</v>
      </c>
      <c r="AE33" s="2">
        <v>2909.4</v>
      </c>
      <c r="AF33" s="2">
        <v>68.27</v>
      </c>
      <c r="AG33" s="2">
        <v>366.2</v>
      </c>
      <c r="AH33" s="2">
        <v>0</v>
      </c>
      <c r="AI33" s="2">
        <v>366.2</v>
      </c>
      <c r="AJ33" s="2">
        <v>68.27</v>
      </c>
      <c r="AK33" s="2">
        <v>472.5</v>
      </c>
      <c r="AL33" s="2">
        <v>0</v>
      </c>
      <c r="AM33" s="2">
        <v>350.92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1257.8900000000001</v>
      </c>
      <c r="AW33" s="2">
        <v>2229.81</v>
      </c>
      <c r="AX33" s="2">
        <v>0</v>
      </c>
      <c r="AY33" s="2">
        <v>2229.81</v>
      </c>
    </row>
    <row r="34" spans="1:51" s="1" customFormat="1" ht="12.6" customHeight="1" x14ac:dyDescent="0.15">
      <c r="A34" s="7" t="s">
        <v>1006</v>
      </c>
      <c r="B34" s="9" t="s">
        <v>1005</v>
      </c>
      <c r="C34" s="7" t="s">
        <v>1004</v>
      </c>
      <c r="D34" s="7" t="s">
        <v>1003</v>
      </c>
      <c r="E34" s="7" t="s">
        <v>1002</v>
      </c>
      <c r="F34" s="8">
        <v>36190</v>
      </c>
      <c r="G34" s="7" t="s">
        <v>1</v>
      </c>
      <c r="H34" s="7" t="s">
        <v>0</v>
      </c>
      <c r="I34" s="3">
        <v>221.78</v>
      </c>
      <c r="J34" s="3">
        <v>30</v>
      </c>
      <c r="K34" s="3">
        <f>I34*J34</f>
        <v>6653.4</v>
      </c>
      <c r="L34" s="3">
        <v>0</v>
      </c>
      <c r="M34" s="3">
        <v>0</v>
      </c>
      <c r="N34" s="3">
        <v>0</v>
      </c>
      <c r="O34" s="3">
        <v>0</v>
      </c>
      <c r="P34" s="3">
        <v>108.67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1661.13</v>
      </c>
      <c r="AE34" s="3">
        <v>1552.46</v>
      </c>
      <c r="AF34" s="3">
        <v>39.6</v>
      </c>
      <c r="AG34" s="3">
        <v>62.03</v>
      </c>
      <c r="AH34" s="3">
        <v>0</v>
      </c>
      <c r="AI34" s="3">
        <v>62.03</v>
      </c>
      <c r="AJ34" s="3">
        <v>39.6</v>
      </c>
      <c r="AK34" s="3">
        <v>0</v>
      </c>
      <c r="AL34" s="3">
        <v>0</v>
      </c>
      <c r="AM34" s="3">
        <v>217.34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318.97000000000003</v>
      </c>
      <c r="AW34" s="3">
        <v>1342.16</v>
      </c>
      <c r="AX34" s="3">
        <v>0</v>
      </c>
      <c r="AY34" s="3">
        <v>1342.16</v>
      </c>
    </row>
    <row r="35" spans="1:51" s="1" customFormat="1" ht="12.6" customHeight="1" x14ac:dyDescent="0.15">
      <c r="A35" s="4" t="s">
        <v>1001</v>
      </c>
      <c r="B35" s="6" t="s">
        <v>1000</v>
      </c>
      <c r="C35" s="4" t="s">
        <v>999</v>
      </c>
      <c r="D35" s="4" t="s">
        <v>998</v>
      </c>
      <c r="E35" s="4" t="s">
        <v>997</v>
      </c>
      <c r="F35" s="5">
        <v>36434</v>
      </c>
      <c r="G35" s="4" t="s">
        <v>432</v>
      </c>
      <c r="H35" s="4" t="s">
        <v>0</v>
      </c>
      <c r="I35" s="2">
        <v>332.06</v>
      </c>
      <c r="J35" s="3">
        <v>30</v>
      </c>
      <c r="K35" s="3">
        <f>I35*J35</f>
        <v>9961.7999999999993</v>
      </c>
      <c r="L35" s="2">
        <v>0</v>
      </c>
      <c r="M35" s="2">
        <v>0</v>
      </c>
      <c r="N35" s="2">
        <v>0</v>
      </c>
      <c r="O35" s="2">
        <v>0</v>
      </c>
      <c r="P35" s="2">
        <v>162.71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2487.13</v>
      </c>
      <c r="AE35" s="2">
        <v>2324.42</v>
      </c>
      <c r="AF35" s="2">
        <v>62.5</v>
      </c>
      <c r="AG35" s="2">
        <v>242.82</v>
      </c>
      <c r="AH35" s="2">
        <v>0</v>
      </c>
      <c r="AI35" s="2">
        <v>242.82</v>
      </c>
      <c r="AJ35" s="2">
        <v>62.5</v>
      </c>
      <c r="AK35" s="2">
        <v>0</v>
      </c>
      <c r="AL35" s="2">
        <v>468.31</v>
      </c>
      <c r="AM35" s="2">
        <v>325.42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1099.05</v>
      </c>
      <c r="AW35" s="2">
        <v>1388.08</v>
      </c>
      <c r="AX35" s="2">
        <v>0</v>
      </c>
      <c r="AY35" s="2">
        <v>1388.08</v>
      </c>
    </row>
    <row r="36" spans="1:51" s="1" customFormat="1" ht="12.6" customHeight="1" x14ac:dyDescent="0.15">
      <c r="A36" s="7" t="s">
        <v>996</v>
      </c>
      <c r="B36" s="9" t="s">
        <v>995</v>
      </c>
      <c r="C36" s="7" t="s">
        <v>994</v>
      </c>
      <c r="D36" s="7" t="s">
        <v>993</v>
      </c>
      <c r="E36" s="7" t="s">
        <v>992</v>
      </c>
      <c r="F36" s="8">
        <v>36553</v>
      </c>
      <c r="G36" s="7" t="s">
        <v>568</v>
      </c>
      <c r="H36" s="7" t="s">
        <v>0</v>
      </c>
      <c r="I36" s="3">
        <v>243.04</v>
      </c>
      <c r="J36" s="3">
        <v>30</v>
      </c>
      <c r="K36" s="3">
        <f>I36*J36</f>
        <v>7291.2</v>
      </c>
      <c r="L36" s="3">
        <v>0</v>
      </c>
      <c r="M36" s="3">
        <v>0</v>
      </c>
      <c r="N36" s="3">
        <v>0</v>
      </c>
      <c r="O36" s="3">
        <v>0</v>
      </c>
      <c r="P36" s="3">
        <v>119.09</v>
      </c>
      <c r="Q36" s="3">
        <v>0</v>
      </c>
      <c r="R36" s="3">
        <v>1847.1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3667.47</v>
      </c>
      <c r="AE36" s="3">
        <v>2222.98</v>
      </c>
      <c r="AF36" s="3">
        <v>43.94</v>
      </c>
      <c r="AG36" s="3">
        <v>224.64</v>
      </c>
      <c r="AH36" s="3">
        <v>0</v>
      </c>
      <c r="AI36" s="3">
        <v>224.64</v>
      </c>
      <c r="AJ36" s="3">
        <v>43.94</v>
      </c>
      <c r="AK36" s="3">
        <v>0</v>
      </c>
      <c r="AL36" s="3">
        <v>0</v>
      </c>
      <c r="AM36" s="3">
        <v>238.18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506.76</v>
      </c>
      <c r="AW36" s="3">
        <v>3160.71</v>
      </c>
      <c r="AX36" s="3">
        <v>0</v>
      </c>
      <c r="AY36" s="3">
        <v>3160.71</v>
      </c>
    </row>
    <row r="37" spans="1:51" s="1" customFormat="1" ht="12.6" customHeight="1" x14ac:dyDescent="0.15">
      <c r="A37" s="4" t="s">
        <v>991</v>
      </c>
      <c r="B37" s="6" t="s">
        <v>990</v>
      </c>
      <c r="C37" s="4" t="s">
        <v>989</v>
      </c>
      <c r="D37" s="4" t="s">
        <v>988</v>
      </c>
      <c r="E37" s="4" t="s">
        <v>987</v>
      </c>
      <c r="F37" s="5">
        <v>36595</v>
      </c>
      <c r="G37" s="4" t="s">
        <v>727</v>
      </c>
      <c r="H37" s="4" t="s">
        <v>0</v>
      </c>
      <c r="I37" s="2">
        <v>361.97</v>
      </c>
      <c r="J37" s="3">
        <v>30</v>
      </c>
      <c r="K37" s="3">
        <f>I37*J37</f>
        <v>10859.1</v>
      </c>
      <c r="L37" s="2">
        <v>0</v>
      </c>
      <c r="M37" s="2">
        <v>0</v>
      </c>
      <c r="N37" s="2">
        <v>0</v>
      </c>
      <c r="O37" s="2">
        <v>0</v>
      </c>
      <c r="P37" s="2">
        <v>177.37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2711.16</v>
      </c>
      <c r="AE37" s="2">
        <v>2533.79</v>
      </c>
      <c r="AF37" s="2">
        <v>68.73</v>
      </c>
      <c r="AG37" s="2">
        <v>285.97000000000003</v>
      </c>
      <c r="AH37" s="2">
        <v>0</v>
      </c>
      <c r="AI37" s="2">
        <v>285.97000000000003</v>
      </c>
      <c r="AJ37" s="2">
        <v>68.73</v>
      </c>
      <c r="AK37" s="2">
        <v>0</v>
      </c>
      <c r="AL37" s="2">
        <v>0</v>
      </c>
      <c r="AM37" s="2">
        <v>354.74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709.44</v>
      </c>
      <c r="AW37" s="2">
        <v>2001.72</v>
      </c>
      <c r="AX37" s="2">
        <v>0</v>
      </c>
      <c r="AY37" s="2">
        <v>2001.72</v>
      </c>
    </row>
    <row r="38" spans="1:51" s="1" customFormat="1" ht="12.6" customHeight="1" x14ac:dyDescent="0.15">
      <c r="A38" s="7" t="s">
        <v>986</v>
      </c>
      <c r="B38" s="9" t="s">
        <v>985</v>
      </c>
      <c r="C38" s="7" t="s">
        <v>984</v>
      </c>
      <c r="D38" s="7" t="s">
        <v>983</v>
      </c>
      <c r="E38" s="7" t="s">
        <v>982</v>
      </c>
      <c r="F38" s="8">
        <v>36637</v>
      </c>
      <c r="G38" s="7" t="s">
        <v>1</v>
      </c>
      <c r="H38" s="7" t="s">
        <v>0</v>
      </c>
      <c r="I38" s="3">
        <v>298.98</v>
      </c>
      <c r="J38" s="3">
        <v>30</v>
      </c>
      <c r="K38" s="3">
        <f>I38*J38</f>
        <v>8969.4000000000015</v>
      </c>
      <c r="L38" s="3">
        <v>0</v>
      </c>
      <c r="M38" s="3">
        <v>672.71</v>
      </c>
      <c r="N38" s="3">
        <v>0</v>
      </c>
      <c r="O38" s="3">
        <v>0</v>
      </c>
      <c r="P38" s="3">
        <v>146.5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2912.07</v>
      </c>
      <c r="AE38" s="3">
        <v>2429.2199999999998</v>
      </c>
      <c r="AF38" s="3">
        <v>55.6</v>
      </c>
      <c r="AG38" s="3">
        <v>263.63</v>
      </c>
      <c r="AH38" s="3">
        <v>0</v>
      </c>
      <c r="AI38" s="3">
        <v>263.63</v>
      </c>
      <c r="AJ38" s="3">
        <v>55.6</v>
      </c>
      <c r="AK38" s="3">
        <v>0</v>
      </c>
      <c r="AL38" s="3">
        <v>402.33</v>
      </c>
      <c r="AM38" s="3">
        <v>293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1014.56</v>
      </c>
      <c r="AW38" s="3">
        <v>1897.51</v>
      </c>
      <c r="AX38" s="3">
        <v>0</v>
      </c>
      <c r="AY38" s="3">
        <v>1897.51</v>
      </c>
    </row>
    <row r="39" spans="1:51" s="1" customFormat="1" ht="12.6" customHeight="1" x14ac:dyDescent="0.15">
      <c r="A39" s="4" t="s">
        <v>981</v>
      </c>
      <c r="B39" s="6" t="s">
        <v>980</v>
      </c>
      <c r="C39" s="4" t="s">
        <v>979</v>
      </c>
      <c r="D39" s="4" t="s">
        <v>978</v>
      </c>
      <c r="E39" s="4" t="s">
        <v>977</v>
      </c>
      <c r="F39" s="5">
        <v>40151</v>
      </c>
      <c r="G39" s="4" t="s">
        <v>247</v>
      </c>
      <c r="H39" s="4" t="s">
        <v>0</v>
      </c>
      <c r="I39" s="2">
        <v>263.73</v>
      </c>
      <c r="J39" s="3">
        <v>30</v>
      </c>
      <c r="K39" s="3">
        <f>I39*J39</f>
        <v>7911.9000000000005</v>
      </c>
      <c r="L39" s="2">
        <v>0</v>
      </c>
      <c r="M39" s="2">
        <v>0</v>
      </c>
      <c r="N39" s="2">
        <v>0</v>
      </c>
      <c r="O39" s="2">
        <v>0</v>
      </c>
      <c r="P39" s="2">
        <v>129.22999999999999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1975.34</v>
      </c>
      <c r="AE39" s="2">
        <v>1846.11</v>
      </c>
      <c r="AF39" s="2">
        <v>48.25</v>
      </c>
      <c r="AG39" s="2">
        <v>159.66999999999999</v>
      </c>
      <c r="AH39" s="2">
        <v>0</v>
      </c>
      <c r="AI39" s="2">
        <v>159.66999999999999</v>
      </c>
      <c r="AJ39" s="2">
        <v>48.25</v>
      </c>
      <c r="AK39" s="2">
        <v>0</v>
      </c>
      <c r="AL39" s="2">
        <v>0</v>
      </c>
      <c r="AM39" s="2">
        <v>258.45999999999998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466.38</v>
      </c>
      <c r="AW39" s="2">
        <v>1508.96</v>
      </c>
      <c r="AX39" s="2">
        <v>0</v>
      </c>
      <c r="AY39" s="2">
        <v>1508.96</v>
      </c>
    </row>
    <row r="40" spans="1:51" s="1" customFormat="1" ht="12.6" customHeight="1" x14ac:dyDescent="0.15">
      <c r="A40" s="7" t="s">
        <v>976</v>
      </c>
      <c r="B40" s="9" t="s">
        <v>975</v>
      </c>
      <c r="C40" s="7" t="s">
        <v>974</v>
      </c>
      <c r="D40" s="7" t="s">
        <v>973</v>
      </c>
      <c r="E40" s="7" t="s">
        <v>972</v>
      </c>
      <c r="F40" s="8">
        <v>36690</v>
      </c>
      <c r="G40" s="7" t="s">
        <v>247</v>
      </c>
      <c r="H40" s="7" t="s">
        <v>0</v>
      </c>
      <c r="I40" s="3">
        <v>231.4</v>
      </c>
      <c r="J40" s="3">
        <v>30</v>
      </c>
      <c r="K40" s="3">
        <f>I40*J40</f>
        <v>6942</v>
      </c>
      <c r="L40" s="3">
        <v>0</v>
      </c>
      <c r="M40" s="3">
        <v>0</v>
      </c>
      <c r="N40" s="3">
        <v>0</v>
      </c>
      <c r="O40" s="3">
        <v>0</v>
      </c>
      <c r="P40" s="3">
        <v>113.39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1733.19</v>
      </c>
      <c r="AE40" s="3">
        <v>1619.8</v>
      </c>
      <c r="AF40" s="3">
        <v>41.52</v>
      </c>
      <c r="AG40" s="3">
        <v>69.36</v>
      </c>
      <c r="AH40" s="3">
        <v>0</v>
      </c>
      <c r="AI40" s="3">
        <v>69.36</v>
      </c>
      <c r="AJ40" s="3">
        <v>41.52</v>
      </c>
      <c r="AK40" s="3">
        <v>0</v>
      </c>
      <c r="AL40" s="3">
        <v>0</v>
      </c>
      <c r="AM40" s="3">
        <v>226.78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337.66</v>
      </c>
      <c r="AW40" s="3">
        <v>1395.53</v>
      </c>
      <c r="AX40" s="3">
        <v>0</v>
      </c>
      <c r="AY40" s="3">
        <v>1395.53</v>
      </c>
    </row>
    <row r="41" spans="1:51" s="1" customFormat="1" ht="12.6" customHeight="1" x14ac:dyDescent="0.15">
      <c r="A41" s="4" t="s">
        <v>971</v>
      </c>
      <c r="B41" s="6" t="s">
        <v>970</v>
      </c>
      <c r="C41" s="4" t="s">
        <v>969</v>
      </c>
      <c r="D41" s="4" t="s">
        <v>968</v>
      </c>
      <c r="E41" s="4" t="s">
        <v>967</v>
      </c>
      <c r="F41" s="5">
        <v>36689</v>
      </c>
      <c r="G41" s="4" t="s">
        <v>727</v>
      </c>
      <c r="H41" s="4" t="s">
        <v>0</v>
      </c>
      <c r="I41" s="2">
        <v>361.97</v>
      </c>
      <c r="J41" s="3">
        <v>30</v>
      </c>
      <c r="K41" s="3">
        <f>I41*J41</f>
        <v>10859.1</v>
      </c>
      <c r="L41" s="2">
        <v>0</v>
      </c>
      <c r="M41" s="2">
        <v>0</v>
      </c>
      <c r="N41" s="2">
        <v>0</v>
      </c>
      <c r="O41" s="2">
        <v>0</v>
      </c>
      <c r="P41" s="2">
        <v>177.37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2711.16</v>
      </c>
      <c r="AE41" s="2">
        <v>2533.79</v>
      </c>
      <c r="AF41" s="2">
        <v>68.73</v>
      </c>
      <c r="AG41" s="2">
        <v>285.97000000000003</v>
      </c>
      <c r="AH41" s="2">
        <v>0</v>
      </c>
      <c r="AI41" s="2">
        <v>285.97000000000003</v>
      </c>
      <c r="AJ41" s="2">
        <v>68.73</v>
      </c>
      <c r="AK41" s="2">
        <v>517.11</v>
      </c>
      <c r="AL41" s="2">
        <v>485.71</v>
      </c>
      <c r="AM41" s="2">
        <v>354.74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1712.26</v>
      </c>
      <c r="AW41" s="2">
        <v>998.9</v>
      </c>
      <c r="AX41" s="2">
        <v>0</v>
      </c>
      <c r="AY41" s="2">
        <v>998.9</v>
      </c>
    </row>
    <row r="42" spans="1:51" s="1" customFormat="1" ht="12.6" customHeight="1" x14ac:dyDescent="0.15">
      <c r="A42" s="7" t="s">
        <v>966</v>
      </c>
      <c r="B42" s="9" t="s">
        <v>965</v>
      </c>
      <c r="C42" s="7" t="s">
        <v>964</v>
      </c>
      <c r="D42" s="7" t="s">
        <v>963</v>
      </c>
      <c r="E42" s="7" t="s">
        <v>962</v>
      </c>
      <c r="F42" s="8">
        <v>36735</v>
      </c>
      <c r="G42" s="7" t="s">
        <v>269</v>
      </c>
      <c r="H42" s="7" t="s">
        <v>0</v>
      </c>
      <c r="I42" s="3">
        <v>285.70999999999998</v>
      </c>
      <c r="J42" s="3">
        <v>30</v>
      </c>
      <c r="K42" s="3">
        <f>I42*J42</f>
        <v>8571.2999999999993</v>
      </c>
      <c r="L42" s="3">
        <v>0</v>
      </c>
      <c r="M42" s="3">
        <v>642.85</v>
      </c>
      <c r="N42" s="3">
        <v>0</v>
      </c>
      <c r="O42" s="3">
        <v>0</v>
      </c>
      <c r="P42" s="3">
        <v>140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2782.82</v>
      </c>
      <c r="AE42" s="3">
        <v>2321.4</v>
      </c>
      <c r="AF42" s="3">
        <v>52.84</v>
      </c>
      <c r="AG42" s="3">
        <v>242.28</v>
      </c>
      <c r="AH42" s="3">
        <v>0</v>
      </c>
      <c r="AI42" s="3">
        <v>242.28</v>
      </c>
      <c r="AJ42" s="3">
        <v>52.84</v>
      </c>
      <c r="AK42" s="3">
        <v>0</v>
      </c>
      <c r="AL42" s="3">
        <v>538.87</v>
      </c>
      <c r="AM42" s="3">
        <v>280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1113.99</v>
      </c>
      <c r="AW42" s="3">
        <v>1668.83</v>
      </c>
      <c r="AX42" s="3">
        <v>0</v>
      </c>
      <c r="AY42" s="3">
        <v>1668.83</v>
      </c>
    </row>
    <row r="43" spans="1:51" s="1" customFormat="1" ht="12.6" customHeight="1" x14ac:dyDescent="0.15">
      <c r="A43" s="4" t="s">
        <v>961</v>
      </c>
      <c r="B43" s="6" t="s">
        <v>960</v>
      </c>
      <c r="C43" s="4" t="s">
        <v>959</v>
      </c>
      <c r="D43" s="4" t="s">
        <v>958</v>
      </c>
      <c r="E43" s="4" t="s">
        <v>957</v>
      </c>
      <c r="F43" s="5">
        <v>36899</v>
      </c>
      <c r="G43" s="4" t="s">
        <v>390</v>
      </c>
      <c r="H43" s="4" t="s">
        <v>0</v>
      </c>
      <c r="I43" s="2">
        <v>298.63</v>
      </c>
      <c r="J43" s="3">
        <v>30</v>
      </c>
      <c r="K43" s="3">
        <f>I43*J43</f>
        <v>8958.9</v>
      </c>
      <c r="L43" s="2">
        <v>0</v>
      </c>
      <c r="M43" s="2">
        <v>671.92</v>
      </c>
      <c r="N43" s="2">
        <v>0</v>
      </c>
      <c r="O43" s="2">
        <v>0</v>
      </c>
      <c r="P43" s="2">
        <v>146.33000000000001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2908.66</v>
      </c>
      <c r="AE43" s="2">
        <v>2426.37</v>
      </c>
      <c r="AF43" s="2">
        <v>55.53</v>
      </c>
      <c r="AG43" s="2">
        <v>263.02999999999997</v>
      </c>
      <c r="AH43" s="2">
        <v>0</v>
      </c>
      <c r="AI43" s="2">
        <v>263.02999999999997</v>
      </c>
      <c r="AJ43" s="2">
        <v>55.53</v>
      </c>
      <c r="AK43" s="2">
        <v>0</v>
      </c>
      <c r="AL43" s="2">
        <v>0</v>
      </c>
      <c r="AM43" s="2">
        <v>292.66000000000003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611.22</v>
      </c>
      <c r="AW43" s="2">
        <v>2297.44</v>
      </c>
      <c r="AX43" s="2">
        <v>0</v>
      </c>
      <c r="AY43" s="2">
        <v>2297.44</v>
      </c>
    </row>
    <row r="44" spans="1:51" s="1" customFormat="1" ht="12.6" customHeight="1" x14ac:dyDescent="0.15">
      <c r="A44" s="7" t="s">
        <v>956</v>
      </c>
      <c r="B44" s="9" t="s">
        <v>955</v>
      </c>
      <c r="C44" s="7" t="s">
        <v>954</v>
      </c>
      <c r="D44" s="7" t="s">
        <v>953</v>
      </c>
      <c r="E44" s="7" t="s">
        <v>952</v>
      </c>
      <c r="F44" s="8">
        <v>36959</v>
      </c>
      <c r="G44" s="7" t="s">
        <v>855</v>
      </c>
      <c r="H44" s="7" t="s">
        <v>0</v>
      </c>
      <c r="I44" s="3">
        <v>232.7</v>
      </c>
      <c r="J44" s="3">
        <v>30</v>
      </c>
      <c r="K44" s="3">
        <f>I44*J44</f>
        <v>6981</v>
      </c>
      <c r="L44" s="3">
        <v>0</v>
      </c>
      <c r="M44" s="3">
        <v>0</v>
      </c>
      <c r="N44" s="3">
        <v>0</v>
      </c>
      <c r="O44" s="3">
        <v>0</v>
      </c>
      <c r="P44" s="3">
        <v>114.02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1742.92</v>
      </c>
      <c r="AE44" s="3">
        <v>1628.9</v>
      </c>
      <c r="AF44" s="3">
        <v>41.79</v>
      </c>
      <c r="AG44" s="3">
        <v>70.349999999999994</v>
      </c>
      <c r="AH44" s="3">
        <v>0</v>
      </c>
      <c r="AI44" s="3">
        <v>70.349999999999994</v>
      </c>
      <c r="AJ44" s="3">
        <v>41.79</v>
      </c>
      <c r="AK44" s="3">
        <v>0</v>
      </c>
      <c r="AL44" s="3">
        <v>346.68</v>
      </c>
      <c r="AM44" s="3">
        <v>228.04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686.86</v>
      </c>
      <c r="AW44" s="3">
        <v>1056.06</v>
      </c>
      <c r="AX44" s="3">
        <v>0</v>
      </c>
      <c r="AY44" s="3">
        <v>1056.06</v>
      </c>
    </row>
    <row r="45" spans="1:51" s="1" customFormat="1" ht="12.6" customHeight="1" x14ac:dyDescent="0.15">
      <c r="A45" s="4" t="s">
        <v>951</v>
      </c>
      <c r="B45" s="6" t="s">
        <v>950</v>
      </c>
      <c r="C45" s="4" t="s">
        <v>949</v>
      </c>
      <c r="D45" s="4" t="s">
        <v>948</v>
      </c>
      <c r="E45" s="4" t="s">
        <v>947</v>
      </c>
      <c r="F45" s="5">
        <v>36963</v>
      </c>
      <c r="G45" s="4" t="s">
        <v>727</v>
      </c>
      <c r="H45" s="4" t="s">
        <v>0</v>
      </c>
      <c r="I45" s="2">
        <v>277.89</v>
      </c>
      <c r="J45" s="3">
        <v>30</v>
      </c>
      <c r="K45" s="3">
        <f>I45*J45</f>
        <v>8336.6999999999989</v>
      </c>
      <c r="L45" s="2">
        <v>0</v>
      </c>
      <c r="M45" s="2">
        <v>0</v>
      </c>
      <c r="N45" s="2">
        <v>0</v>
      </c>
      <c r="O45" s="2">
        <v>0</v>
      </c>
      <c r="P45" s="2">
        <v>136.16999999999999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2081.4</v>
      </c>
      <c r="AE45" s="2">
        <v>1945.23</v>
      </c>
      <c r="AF45" s="2">
        <v>51.21</v>
      </c>
      <c r="AG45" s="2">
        <v>175.53</v>
      </c>
      <c r="AH45" s="2">
        <v>0</v>
      </c>
      <c r="AI45" s="2">
        <v>175.53</v>
      </c>
      <c r="AJ45" s="2">
        <v>51.21</v>
      </c>
      <c r="AK45" s="2">
        <v>270.56</v>
      </c>
      <c r="AL45" s="2">
        <v>407.5</v>
      </c>
      <c r="AM45" s="2">
        <v>272.33999999999997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1177.1400000000001</v>
      </c>
      <c r="AW45" s="2">
        <v>904.26</v>
      </c>
      <c r="AX45" s="2">
        <v>0</v>
      </c>
      <c r="AY45" s="2">
        <v>904.26</v>
      </c>
    </row>
    <row r="46" spans="1:51" s="1" customFormat="1" ht="12.6" customHeight="1" x14ac:dyDescent="0.15">
      <c r="A46" s="7" t="s">
        <v>946</v>
      </c>
      <c r="B46" s="9" t="s">
        <v>945</v>
      </c>
      <c r="C46" s="7" t="s">
        <v>944</v>
      </c>
      <c r="D46" s="7" t="s">
        <v>943</v>
      </c>
      <c r="E46" s="7" t="s">
        <v>942</v>
      </c>
      <c r="F46" s="8">
        <v>36977</v>
      </c>
      <c r="G46" s="7" t="s">
        <v>680</v>
      </c>
      <c r="H46" s="7" t="s">
        <v>0</v>
      </c>
      <c r="I46" s="3">
        <v>246.91</v>
      </c>
      <c r="J46" s="3">
        <v>30</v>
      </c>
      <c r="K46" s="3">
        <f>I46*J46</f>
        <v>7407.3</v>
      </c>
      <c r="L46" s="3">
        <v>0</v>
      </c>
      <c r="M46" s="3">
        <v>555.54999999999995</v>
      </c>
      <c r="N46" s="3">
        <v>0</v>
      </c>
      <c r="O46" s="3">
        <v>0</v>
      </c>
      <c r="P46" s="3">
        <v>120.99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2404.91</v>
      </c>
      <c r="AE46" s="3">
        <v>2006.15</v>
      </c>
      <c r="AF46" s="3">
        <v>44.75</v>
      </c>
      <c r="AG46" s="3">
        <v>185.79</v>
      </c>
      <c r="AH46" s="3">
        <v>0</v>
      </c>
      <c r="AI46" s="3">
        <v>185.79</v>
      </c>
      <c r="AJ46" s="3">
        <v>44.75</v>
      </c>
      <c r="AK46" s="3">
        <v>0</v>
      </c>
      <c r="AL46" s="3">
        <v>0</v>
      </c>
      <c r="AM46" s="3">
        <v>241.98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472.52</v>
      </c>
      <c r="AW46" s="3">
        <v>1932.39</v>
      </c>
      <c r="AX46" s="3">
        <v>0</v>
      </c>
      <c r="AY46" s="3">
        <v>1932.39</v>
      </c>
    </row>
    <row r="47" spans="1:51" s="1" customFormat="1" ht="12.6" customHeight="1" x14ac:dyDescent="0.15">
      <c r="A47" s="4" t="s">
        <v>941</v>
      </c>
      <c r="B47" s="6" t="s">
        <v>940</v>
      </c>
      <c r="C47" s="4" t="s">
        <v>939</v>
      </c>
      <c r="D47" s="4" t="s">
        <v>938</v>
      </c>
      <c r="E47" s="4" t="s">
        <v>937</v>
      </c>
      <c r="F47" s="5">
        <v>43217</v>
      </c>
      <c r="G47" s="4" t="s">
        <v>247</v>
      </c>
      <c r="H47" s="4" t="s">
        <v>0</v>
      </c>
      <c r="I47" s="2">
        <v>239.22</v>
      </c>
      <c r="J47" s="3">
        <v>30</v>
      </c>
      <c r="K47" s="3">
        <f>I47*J47</f>
        <v>7176.6</v>
      </c>
      <c r="L47" s="2">
        <v>0</v>
      </c>
      <c r="M47" s="2">
        <v>0</v>
      </c>
      <c r="N47" s="2">
        <v>0</v>
      </c>
      <c r="O47" s="2">
        <v>0</v>
      </c>
      <c r="P47" s="2">
        <v>117.22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1791.76</v>
      </c>
      <c r="AE47" s="2">
        <v>1674.54</v>
      </c>
      <c r="AF47" s="2">
        <v>43.15</v>
      </c>
      <c r="AG47" s="2">
        <v>83.58</v>
      </c>
      <c r="AH47" s="2">
        <v>0</v>
      </c>
      <c r="AI47" s="2">
        <v>83.58</v>
      </c>
      <c r="AJ47" s="2">
        <v>43.15</v>
      </c>
      <c r="AK47" s="2">
        <v>0</v>
      </c>
      <c r="AL47" s="2">
        <v>381.27</v>
      </c>
      <c r="AM47" s="2">
        <v>234.44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742.44</v>
      </c>
      <c r="AW47" s="2">
        <v>1049.32</v>
      </c>
      <c r="AX47" s="2">
        <v>0</v>
      </c>
      <c r="AY47" s="2">
        <v>1049.32</v>
      </c>
    </row>
    <row r="48" spans="1:51" s="1" customFormat="1" ht="12.6" customHeight="1" x14ac:dyDescent="0.15">
      <c r="A48" s="7" t="s">
        <v>936</v>
      </c>
      <c r="B48" s="9" t="s">
        <v>935</v>
      </c>
      <c r="C48" s="7" t="s">
        <v>934</v>
      </c>
      <c r="D48" s="7" t="s">
        <v>933</v>
      </c>
      <c r="E48" s="7" t="s">
        <v>932</v>
      </c>
      <c r="F48" s="8">
        <v>37064</v>
      </c>
      <c r="G48" s="7" t="s">
        <v>727</v>
      </c>
      <c r="H48" s="7" t="s">
        <v>0</v>
      </c>
      <c r="I48" s="3">
        <v>349.04</v>
      </c>
      <c r="J48" s="3">
        <v>30</v>
      </c>
      <c r="K48" s="3">
        <f>I48*J48</f>
        <v>10471.200000000001</v>
      </c>
      <c r="L48" s="3">
        <v>0</v>
      </c>
      <c r="M48" s="3">
        <v>785.34</v>
      </c>
      <c r="N48" s="3">
        <v>0</v>
      </c>
      <c r="O48" s="3">
        <v>0</v>
      </c>
      <c r="P48" s="3">
        <v>171.03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3399.65</v>
      </c>
      <c r="AE48" s="3">
        <v>2835.95</v>
      </c>
      <c r="AF48" s="3">
        <v>66.040000000000006</v>
      </c>
      <c r="AG48" s="3">
        <v>350.51</v>
      </c>
      <c r="AH48" s="3">
        <v>0</v>
      </c>
      <c r="AI48" s="3">
        <v>350.51</v>
      </c>
      <c r="AJ48" s="3">
        <v>66.040000000000006</v>
      </c>
      <c r="AK48" s="3">
        <v>0</v>
      </c>
      <c r="AL48" s="3">
        <v>0</v>
      </c>
      <c r="AM48" s="3">
        <v>342.06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758.61</v>
      </c>
      <c r="AW48" s="3">
        <v>2641.04</v>
      </c>
      <c r="AX48" s="3">
        <v>0</v>
      </c>
      <c r="AY48" s="3">
        <v>2641.04</v>
      </c>
    </row>
    <row r="49" spans="1:51" s="1" customFormat="1" ht="12.6" customHeight="1" x14ac:dyDescent="0.15">
      <c r="A49" s="4" t="s">
        <v>931</v>
      </c>
      <c r="B49" s="6" t="s">
        <v>930</v>
      </c>
      <c r="C49" s="4" t="s">
        <v>929</v>
      </c>
      <c r="D49" s="4" t="s">
        <v>928</v>
      </c>
      <c r="E49" s="4" t="s">
        <v>927</v>
      </c>
      <c r="F49" s="5">
        <v>37075</v>
      </c>
      <c r="G49" s="4" t="s">
        <v>390</v>
      </c>
      <c r="H49" s="4" t="s">
        <v>0</v>
      </c>
      <c r="I49" s="2">
        <v>220.62</v>
      </c>
      <c r="J49" s="3">
        <v>30</v>
      </c>
      <c r="K49" s="3">
        <f>I49*J49</f>
        <v>6618.6</v>
      </c>
      <c r="L49" s="2">
        <v>0</v>
      </c>
      <c r="M49" s="2">
        <v>330.93</v>
      </c>
      <c r="N49" s="2">
        <v>0</v>
      </c>
      <c r="O49" s="2">
        <v>0</v>
      </c>
      <c r="P49" s="2">
        <v>108.1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1983.37</v>
      </c>
      <c r="AE49" s="2">
        <v>1709.81</v>
      </c>
      <c r="AF49" s="2">
        <v>39.4</v>
      </c>
      <c r="AG49" s="2">
        <v>137.87</v>
      </c>
      <c r="AH49" s="2">
        <v>0</v>
      </c>
      <c r="AI49" s="2">
        <v>137.87</v>
      </c>
      <c r="AJ49" s="2">
        <v>39.4</v>
      </c>
      <c r="AK49" s="2">
        <v>0</v>
      </c>
      <c r="AL49" s="2">
        <v>0</v>
      </c>
      <c r="AM49" s="2">
        <v>216.2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393.47</v>
      </c>
      <c r="AW49" s="2">
        <v>1589.9</v>
      </c>
      <c r="AX49" s="2">
        <v>0</v>
      </c>
      <c r="AY49" s="2">
        <v>1589.9</v>
      </c>
    </row>
    <row r="50" spans="1:51" s="1" customFormat="1" ht="12.6" customHeight="1" x14ac:dyDescent="0.15">
      <c r="A50" s="7" t="s">
        <v>926</v>
      </c>
      <c r="B50" s="9" t="s">
        <v>925</v>
      </c>
      <c r="C50" s="7" t="s">
        <v>924</v>
      </c>
      <c r="D50" s="7" t="s">
        <v>923</v>
      </c>
      <c r="E50" s="7" t="s">
        <v>922</v>
      </c>
      <c r="F50" s="8">
        <v>37076</v>
      </c>
      <c r="G50" s="7" t="s">
        <v>727</v>
      </c>
      <c r="H50" s="7" t="s">
        <v>0</v>
      </c>
      <c r="I50" s="3">
        <v>356.02</v>
      </c>
      <c r="J50" s="3">
        <v>30</v>
      </c>
      <c r="K50" s="3">
        <f>I50*J50</f>
        <v>10680.599999999999</v>
      </c>
      <c r="L50" s="3">
        <v>0</v>
      </c>
      <c r="M50" s="3">
        <v>0</v>
      </c>
      <c r="N50" s="3">
        <v>0</v>
      </c>
      <c r="O50" s="3">
        <v>0</v>
      </c>
      <c r="P50" s="3">
        <v>174.45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2666.59</v>
      </c>
      <c r="AE50" s="3">
        <v>2492.14</v>
      </c>
      <c r="AF50" s="3">
        <v>67.489999999999995</v>
      </c>
      <c r="AG50" s="3">
        <v>277.07</v>
      </c>
      <c r="AH50" s="3">
        <v>0</v>
      </c>
      <c r="AI50" s="3">
        <v>277.07</v>
      </c>
      <c r="AJ50" s="3">
        <v>67.489999999999995</v>
      </c>
      <c r="AK50" s="3">
        <v>534.03</v>
      </c>
      <c r="AL50" s="3">
        <v>380.72</v>
      </c>
      <c r="AM50" s="3">
        <v>348.9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1608.21</v>
      </c>
      <c r="AW50" s="3">
        <v>1058.3800000000001</v>
      </c>
      <c r="AX50" s="3">
        <v>0</v>
      </c>
      <c r="AY50" s="3">
        <v>1058.3800000000001</v>
      </c>
    </row>
    <row r="51" spans="1:51" s="1" customFormat="1" ht="12.6" customHeight="1" x14ac:dyDescent="0.15">
      <c r="A51" s="4" t="s">
        <v>921</v>
      </c>
      <c r="B51" s="6" t="s">
        <v>920</v>
      </c>
      <c r="C51" s="4" t="s">
        <v>919</v>
      </c>
      <c r="D51" s="4" t="s">
        <v>918</v>
      </c>
      <c r="E51" s="4" t="s">
        <v>917</v>
      </c>
      <c r="F51" s="5">
        <v>37127</v>
      </c>
      <c r="G51" s="4" t="s">
        <v>779</v>
      </c>
      <c r="H51" s="4" t="s">
        <v>0</v>
      </c>
      <c r="I51" s="2">
        <v>244.34</v>
      </c>
      <c r="J51" s="3">
        <v>30</v>
      </c>
      <c r="K51" s="3">
        <f>I51*J51</f>
        <v>7330.2</v>
      </c>
      <c r="L51" s="2">
        <v>0</v>
      </c>
      <c r="M51" s="2">
        <v>0</v>
      </c>
      <c r="N51" s="2">
        <v>0</v>
      </c>
      <c r="O51" s="2">
        <v>0</v>
      </c>
      <c r="P51" s="2">
        <v>119.73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1830.11</v>
      </c>
      <c r="AE51" s="2">
        <v>1710.38</v>
      </c>
      <c r="AF51" s="2">
        <v>44.21</v>
      </c>
      <c r="AG51" s="2">
        <v>137.96</v>
      </c>
      <c r="AH51" s="2">
        <v>0</v>
      </c>
      <c r="AI51" s="2">
        <v>137.96</v>
      </c>
      <c r="AJ51" s="2">
        <v>44.21</v>
      </c>
      <c r="AK51" s="2">
        <v>0</v>
      </c>
      <c r="AL51" s="2">
        <v>0</v>
      </c>
      <c r="AM51" s="2">
        <v>239.46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421.63</v>
      </c>
      <c r="AW51" s="2">
        <v>1408.48</v>
      </c>
      <c r="AX51" s="2">
        <v>0</v>
      </c>
      <c r="AY51" s="2">
        <v>1408.48</v>
      </c>
    </row>
    <row r="52" spans="1:51" s="1" customFormat="1" ht="12.6" customHeight="1" x14ac:dyDescent="0.15">
      <c r="A52" s="7" t="s">
        <v>916</v>
      </c>
      <c r="B52" s="9" t="s">
        <v>915</v>
      </c>
      <c r="C52" s="7" t="s">
        <v>914</v>
      </c>
      <c r="D52" s="7" t="s">
        <v>913</v>
      </c>
      <c r="E52" s="7" t="s">
        <v>912</v>
      </c>
      <c r="F52" s="8">
        <v>37148</v>
      </c>
      <c r="G52" s="7" t="s">
        <v>269</v>
      </c>
      <c r="H52" s="7" t="s">
        <v>0</v>
      </c>
      <c r="I52" s="3">
        <v>238.44</v>
      </c>
      <c r="J52" s="3">
        <v>30</v>
      </c>
      <c r="K52" s="3">
        <f>I52*J52</f>
        <v>7153.2</v>
      </c>
      <c r="L52" s="3">
        <v>0</v>
      </c>
      <c r="M52" s="3">
        <v>536.49</v>
      </c>
      <c r="N52" s="3">
        <v>0</v>
      </c>
      <c r="O52" s="3">
        <v>0</v>
      </c>
      <c r="P52" s="3">
        <v>116.84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2322.41</v>
      </c>
      <c r="AE52" s="3">
        <v>1937.33</v>
      </c>
      <c r="AF52" s="3">
        <v>42.98</v>
      </c>
      <c r="AG52" s="3">
        <v>174.27</v>
      </c>
      <c r="AH52" s="3">
        <v>0</v>
      </c>
      <c r="AI52" s="3">
        <v>174.27</v>
      </c>
      <c r="AJ52" s="3">
        <v>42.98</v>
      </c>
      <c r="AK52" s="3">
        <v>0</v>
      </c>
      <c r="AL52" s="3">
        <v>0</v>
      </c>
      <c r="AM52" s="3">
        <v>233.68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450.93</v>
      </c>
      <c r="AW52" s="3">
        <v>1871.48</v>
      </c>
      <c r="AX52" s="3">
        <v>0</v>
      </c>
      <c r="AY52" s="3">
        <v>1871.48</v>
      </c>
    </row>
    <row r="53" spans="1:51" s="1" customFormat="1" ht="12.6" customHeight="1" x14ac:dyDescent="0.15">
      <c r="A53" s="4" t="s">
        <v>911</v>
      </c>
      <c r="B53" s="6" t="s">
        <v>910</v>
      </c>
      <c r="C53" s="4" t="s">
        <v>909</v>
      </c>
      <c r="D53" s="4" t="s">
        <v>908</v>
      </c>
      <c r="E53" s="4" t="s">
        <v>907</v>
      </c>
      <c r="F53" s="5">
        <v>33740</v>
      </c>
      <c r="G53" s="4" t="s">
        <v>568</v>
      </c>
      <c r="H53" s="4" t="s">
        <v>0</v>
      </c>
      <c r="I53" s="2">
        <v>437.98</v>
      </c>
      <c r="J53" s="3">
        <v>30</v>
      </c>
      <c r="K53" s="3">
        <f>I53*J53</f>
        <v>13139.400000000001</v>
      </c>
      <c r="L53" s="2">
        <v>0</v>
      </c>
      <c r="M53" s="2">
        <v>875.96</v>
      </c>
      <c r="N53" s="2">
        <v>0</v>
      </c>
      <c r="O53" s="2">
        <v>0</v>
      </c>
      <c r="P53" s="2">
        <v>214.61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4156.43</v>
      </c>
      <c r="AE53" s="2">
        <v>3503.84</v>
      </c>
      <c r="AF53" s="2">
        <v>85.19</v>
      </c>
      <c r="AG53" s="2">
        <v>493.17</v>
      </c>
      <c r="AH53" s="2">
        <v>0</v>
      </c>
      <c r="AI53" s="2">
        <v>493.17</v>
      </c>
      <c r="AJ53" s="2">
        <v>85.19</v>
      </c>
      <c r="AK53" s="2">
        <v>0</v>
      </c>
      <c r="AL53" s="2">
        <v>0</v>
      </c>
      <c r="AM53" s="2">
        <v>429.22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1007.58</v>
      </c>
      <c r="AW53" s="2">
        <v>3148.85</v>
      </c>
      <c r="AX53" s="2">
        <v>0</v>
      </c>
      <c r="AY53" s="2">
        <v>3148.85</v>
      </c>
    </row>
    <row r="54" spans="1:51" s="1" customFormat="1" ht="12.6" customHeight="1" x14ac:dyDescent="0.15">
      <c r="A54" s="7" t="s">
        <v>906</v>
      </c>
      <c r="B54" s="9" t="s">
        <v>905</v>
      </c>
      <c r="C54" s="7" t="s">
        <v>904</v>
      </c>
      <c r="D54" s="7" t="s">
        <v>903</v>
      </c>
      <c r="E54" s="7" t="s">
        <v>902</v>
      </c>
      <c r="F54" s="8">
        <v>42293</v>
      </c>
      <c r="G54" s="7" t="s">
        <v>901</v>
      </c>
      <c r="H54" s="7" t="s">
        <v>0</v>
      </c>
      <c r="I54" s="3">
        <v>312.57</v>
      </c>
      <c r="J54" s="3">
        <v>30</v>
      </c>
      <c r="K54" s="3">
        <f>I54*J54</f>
        <v>9377.1</v>
      </c>
      <c r="L54" s="3">
        <v>0</v>
      </c>
      <c r="M54" s="3">
        <v>0</v>
      </c>
      <c r="N54" s="3">
        <v>0</v>
      </c>
      <c r="O54" s="3">
        <v>0</v>
      </c>
      <c r="P54" s="3">
        <v>153.16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2341.15</v>
      </c>
      <c r="AE54" s="3">
        <v>2187.9899999999998</v>
      </c>
      <c r="AF54" s="3">
        <v>58.74</v>
      </c>
      <c r="AG54" s="3">
        <v>218.37</v>
      </c>
      <c r="AH54" s="3">
        <v>0</v>
      </c>
      <c r="AI54" s="3">
        <v>218.37</v>
      </c>
      <c r="AJ54" s="3">
        <v>58.74</v>
      </c>
      <c r="AK54" s="3">
        <v>398.42</v>
      </c>
      <c r="AL54" s="3">
        <v>0</v>
      </c>
      <c r="AM54" s="3">
        <v>306.32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981.85</v>
      </c>
      <c r="AW54" s="3">
        <v>1359.3</v>
      </c>
      <c r="AX54" s="3">
        <v>0</v>
      </c>
      <c r="AY54" s="3">
        <v>1359.3</v>
      </c>
    </row>
    <row r="55" spans="1:51" s="1" customFormat="1" ht="12.6" customHeight="1" x14ac:dyDescent="0.15">
      <c r="A55" s="4" t="s">
        <v>900</v>
      </c>
      <c r="B55" s="6" t="s">
        <v>899</v>
      </c>
      <c r="C55" s="4" t="s">
        <v>898</v>
      </c>
      <c r="D55" s="4" t="s">
        <v>897</v>
      </c>
      <c r="E55" s="4" t="s">
        <v>896</v>
      </c>
      <c r="F55" s="5">
        <v>42289</v>
      </c>
      <c r="G55" s="4" t="s">
        <v>337</v>
      </c>
      <c r="H55" s="4" t="s">
        <v>0</v>
      </c>
      <c r="I55" s="2">
        <v>376.14</v>
      </c>
      <c r="J55" s="3">
        <v>30</v>
      </c>
      <c r="K55" s="3">
        <f>I55*J55</f>
        <v>11284.199999999999</v>
      </c>
      <c r="L55" s="2">
        <v>0</v>
      </c>
      <c r="M55" s="2">
        <v>0</v>
      </c>
      <c r="N55" s="2">
        <v>0</v>
      </c>
      <c r="O55" s="2">
        <v>0</v>
      </c>
      <c r="P55" s="2">
        <v>184.31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2817.29</v>
      </c>
      <c r="AE55" s="2">
        <v>2632.98</v>
      </c>
      <c r="AF55" s="2">
        <v>72.05</v>
      </c>
      <c r="AG55" s="2">
        <v>307.16000000000003</v>
      </c>
      <c r="AH55" s="2">
        <v>0</v>
      </c>
      <c r="AI55" s="2">
        <v>307.16000000000003</v>
      </c>
      <c r="AJ55" s="2">
        <v>72.05</v>
      </c>
      <c r="AK55" s="2">
        <v>0</v>
      </c>
      <c r="AL55" s="2">
        <v>0</v>
      </c>
      <c r="AM55" s="2">
        <v>368.62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747.83</v>
      </c>
      <c r="AW55" s="2">
        <v>2069.46</v>
      </c>
      <c r="AX55" s="2">
        <v>0</v>
      </c>
      <c r="AY55" s="2">
        <v>2069.46</v>
      </c>
    </row>
    <row r="56" spans="1:51" s="1" customFormat="1" ht="12.6" customHeight="1" x14ac:dyDescent="0.15">
      <c r="A56" s="7" t="s">
        <v>895</v>
      </c>
      <c r="B56" s="9" t="s">
        <v>894</v>
      </c>
      <c r="C56" s="7" t="s">
        <v>893</v>
      </c>
      <c r="D56" s="7" t="s">
        <v>892</v>
      </c>
      <c r="E56" s="7" t="s">
        <v>891</v>
      </c>
      <c r="F56" s="8">
        <v>37289</v>
      </c>
      <c r="G56" s="7" t="s">
        <v>1</v>
      </c>
      <c r="H56" s="7" t="s">
        <v>0</v>
      </c>
      <c r="I56" s="3">
        <v>231.77</v>
      </c>
      <c r="J56" s="3">
        <v>30</v>
      </c>
      <c r="K56" s="3">
        <f>I56*J56</f>
        <v>6953.1</v>
      </c>
      <c r="L56" s="3">
        <v>0</v>
      </c>
      <c r="M56" s="3">
        <v>0</v>
      </c>
      <c r="N56" s="3">
        <v>0</v>
      </c>
      <c r="O56" s="3">
        <v>0</v>
      </c>
      <c r="P56" s="3">
        <v>113.57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1735.96</v>
      </c>
      <c r="AE56" s="3">
        <v>1622.39</v>
      </c>
      <c r="AF56" s="3">
        <v>41.59</v>
      </c>
      <c r="AG56" s="3">
        <v>69.64</v>
      </c>
      <c r="AH56" s="3">
        <v>0</v>
      </c>
      <c r="AI56" s="3">
        <v>69.64</v>
      </c>
      <c r="AJ56" s="3">
        <v>41.59</v>
      </c>
      <c r="AK56" s="3">
        <v>0</v>
      </c>
      <c r="AL56" s="3">
        <v>431.6</v>
      </c>
      <c r="AM56" s="3">
        <v>227.14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769.97</v>
      </c>
      <c r="AW56" s="3">
        <v>965.99</v>
      </c>
      <c r="AX56" s="3">
        <v>0</v>
      </c>
      <c r="AY56" s="3">
        <v>965.99</v>
      </c>
    </row>
    <row r="57" spans="1:51" s="1" customFormat="1" ht="12.6" customHeight="1" x14ac:dyDescent="0.15">
      <c r="A57" s="4" t="s">
        <v>890</v>
      </c>
      <c r="B57" s="6" t="s">
        <v>889</v>
      </c>
      <c r="C57" s="4" t="s">
        <v>888</v>
      </c>
      <c r="D57" s="4" t="s">
        <v>887</v>
      </c>
      <c r="E57" s="4" t="s">
        <v>886</v>
      </c>
      <c r="F57" s="5">
        <v>40151</v>
      </c>
      <c r="G57" s="4" t="s">
        <v>748</v>
      </c>
      <c r="H57" s="4" t="s">
        <v>0</v>
      </c>
      <c r="I57" s="2">
        <v>323.2</v>
      </c>
      <c r="J57" s="3">
        <v>30</v>
      </c>
      <c r="K57" s="3">
        <f>I57*J57</f>
        <v>9696</v>
      </c>
      <c r="L57" s="2">
        <v>0</v>
      </c>
      <c r="M57" s="2">
        <v>0</v>
      </c>
      <c r="N57" s="2">
        <v>0</v>
      </c>
      <c r="O57" s="2">
        <v>0</v>
      </c>
      <c r="P57" s="2">
        <v>158.37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2420.77</v>
      </c>
      <c r="AE57" s="2">
        <v>2262.4</v>
      </c>
      <c r="AF57" s="2">
        <v>61.1</v>
      </c>
      <c r="AG57" s="2">
        <v>231.71</v>
      </c>
      <c r="AH57" s="2">
        <v>0</v>
      </c>
      <c r="AI57" s="2">
        <v>231.71</v>
      </c>
      <c r="AJ57" s="2">
        <v>61.1</v>
      </c>
      <c r="AK57" s="2">
        <v>0</v>
      </c>
      <c r="AL57" s="2">
        <v>0</v>
      </c>
      <c r="AM57" s="2">
        <v>316.74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609.54999999999995</v>
      </c>
      <c r="AW57" s="2">
        <v>1811.22</v>
      </c>
      <c r="AX57" s="2">
        <v>0</v>
      </c>
      <c r="AY57" s="2">
        <v>1811.22</v>
      </c>
    </row>
    <row r="58" spans="1:51" s="1" customFormat="1" ht="12.6" customHeight="1" x14ac:dyDescent="0.15">
      <c r="A58" s="7" t="s">
        <v>885</v>
      </c>
      <c r="B58" s="9" t="s">
        <v>884</v>
      </c>
      <c r="C58" s="7" t="s">
        <v>883</v>
      </c>
      <c r="D58" s="7" t="s">
        <v>882</v>
      </c>
      <c r="E58" s="7" t="s">
        <v>881</v>
      </c>
      <c r="F58" s="8">
        <v>37750</v>
      </c>
      <c r="G58" s="7" t="s">
        <v>247</v>
      </c>
      <c r="H58" s="7" t="s">
        <v>0</v>
      </c>
      <c r="I58" s="3">
        <v>405.11</v>
      </c>
      <c r="J58" s="3">
        <v>30</v>
      </c>
      <c r="K58" s="3">
        <f>I58*J58</f>
        <v>12153.300000000001</v>
      </c>
      <c r="L58" s="3">
        <v>0</v>
      </c>
      <c r="M58" s="3">
        <v>0</v>
      </c>
      <c r="N58" s="3">
        <v>0</v>
      </c>
      <c r="O58" s="3">
        <v>0</v>
      </c>
      <c r="P58" s="3">
        <v>198.5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3034.27</v>
      </c>
      <c r="AE58" s="3">
        <v>2835.77</v>
      </c>
      <c r="AF58" s="3">
        <v>78.290000000000006</v>
      </c>
      <c r="AG58" s="3">
        <v>350.47</v>
      </c>
      <c r="AH58" s="3">
        <v>0</v>
      </c>
      <c r="AI58" s="3">
        <v>350.47</v>
      </c>
      <c r="AJ58" s="3">
        <v>78.290000000000006</v>
      </c>
      <c r="AK58" s="3">
        <v>0</v>
      </c>
      <c r="AL58" s="3">
        <v>0</v>
      </c>
      <c r="AM58" s="3">
        <v>397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825.76</v>
      </c>
      <c r="AW58" s="3">
        <v>2208.5100000000002</v>
      </c>
      <c r="AX58" s="3">
        <v>0</v>
      </c>
      <c r="AY58" s="3">
        <v>2208.5100000000002</v>
      </c>
    </row>
    <row r="59" spans="1:51" s="1" customFormat="1" ht="12.6" customHeight="1" x14ac:dyDescent="0.15">
      <c r="A59" s="4" t="s">
        <v>880</v>
      </c>
      <c r="B59" s="6" t="s">
        <v>879</v>
      </c>
      <c r="C59" s="4" t="s">
        <v>878</v>
      </c>
      <c r="D59" s="4" t="s">
        <v>877</v>
      </c>
      <c r="E59" s="4" t="s">
        <v>876</v>
      </c>
      <c r="F59" s="5">
        <v>37867</v>
      </c>
      <c r="G59" s="4" t="s">
        <v>568</v>
      </c>
      <c r="H59" s="4" t="s">
        <v>0</v>
      </c>
      <c r="I59" s="2">
        <v>218.19</v>
      </c>
      <c r="J59" s="3">
        <v>30</v>
      </c>
      <c r="K59" s="3">
        <f>I59*J59</f>
        <v>6545.7</v>
      </c>
      <c r="L59" s="2">
        <v>0</v>
      </c>
      <c r="M59" s="2">
        <v>0</v>
      </c>
      <c r="N59" s="2">
        <v>0</v>
      </c>
      <c r="O59" s="2">
        <v>0</v>
      </c>
      <c r="P59" s="2">
        <v>106.91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1634.24</v>
      </c>
      <c r="AE59" s="2">
        <v>1527.33</v>
      </c>
      <c r="AF59" s="2">
        <v>38.96</v>
      </c>
      <c r="AG59" s="2">
        <v>59.3</v>
      </c>
      <c r="AH59" s="2">
        <v>0</v>
      </c>
      <c r="AI59" s="2">
        <v>59.3</v>
      </c>
      <c r="AJ59" s="2">
        <v>38.96</v>
      </c>
      <c r="AK59" s="2">
        <v>240</v>
      </c>
      <c r="AL59" s="2">
        <v>358.88</v>
      </c>
      <c r="AM59" s="2">
        <v>213.82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910.96</v>
      </c>
      <c r="AW59" s="2">
        <v>723.28</v>
      </c>
      <c r="AX59" s="2">
        <v>0</v>
      </c>
      <c r="AY59" s="2">
        <v>723.28</v>
      </c>
    </row>
    <row r="60" spans="1:51" s="1" customFormat="1" ht="12.6" customHeight="1" x14ac:dyDescent="0.15">
      <c r="A60" s="7" t="s">
        <v>875</v>
      </c>
      <c r="B60" s="9" t="s">
        <v>874</v>
      </c>
      <c r="C60" s="7" t="s">
        <v>873</v>
      </c>
      <c r="D60" s="7" t="s">
        <v>872</v>
      </c>
      <c r="E60" s="7" t="s">
        <v>871</v>
      </c>
      <c r="F60" s="8">
        <v>37869</v>
      </c>
      <c r="G60" s="7" t="s">
        <v>161</v>
      </c>
      <c r="H60" s="7" t="s">
        <v>0</v>
      </c>
      <c r="I60" s="3">
        <v>233.78</v>
      </c>
      <c r="J60" s="3">
        <v>30</v>
      </c>
      <c r="K60" s="3">
        <f>I60*J60</f>
        <v>7013.4</v>
      </c>
      <c r="L60" s="3">
        <v>0</v>
      </c>
      <c r="M60" s="3">
        <v>526.01</v>
      </c>
      <c r="N60" s="3">
        <v>0</v>
      </c>
      <c r="O60" s="3">
        <v>0</v>
      </c>
      <c r="P60" s="3">
        <v>114.55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2277.02</v>
      </c>
      <c r="AE60" s="3">
        <v>1899.47</v>
      </c>
      <c r="AF60" s="3">
        <v>42.01</v>
      </c>
      <c r="AG60" s="3">
        <v>168.21</v>
      </c>
      <c r="AH60" s="3">
        <v>0</v>
      </c>
      <c r="AI60" s="3">
        <v>168.21</v>
      </c>
      <c r="AJ60" s="3">
        <v>42.01</v>
      </c>
      <c r="AK60" s="3">
        <v>0</v>
      </c>
      <c r="AL60" s="3">
        <v>0</v>
      </c>
      <c r="AM60" s="3">
        <v>229.1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439.32</v>
      </c>
      <c r="AW60" s="3">
        <v>1837.7</v>
      </c>
      <c r="AX60" s="3">
        <v>0</v>
      </c>
      <c r="AY60" s="3">
        <v>1837.7</v>
      </c>
    </row>
    <row r="61" spans="1:51" s="1" customFormat="1" ht="12.6" customHeight="1" x14ac:dyDescent="0.15">
      <c r="A61" s="4" t="s">
        <v>870</v>
      </c>
      <c r="B61" s="6" t="s">
        <v>869</v>
      </c>
      <c r="C61" s="4" t="s">
        <v>868</v>
      </c>
      <c r="D61" s="4" t="s">
        <v>867</v>
      </c>
      <c r="E61" s="4" t="s">
        <v>866</v>
      </c>
      <c r="F61" s="5">
        <v>37916</v>
      </c>
      <c r="G61" s="4" t="s">
        <v>161</v>
      </c>
      <c r="H61" s="4" t="s">
        <v>0</v>
      </c>
      <c r="I61" s="2">
        <v>232.67</v>
      </c>
      <c r="J61" s="3">
        <v>30</v>
      </c>
      <c r="K61" s="3">
        <f>I61*J61</f>
        <v>6980.0999999999995</v>
      </c>
      <c r="L61" s="2">
        <v>0</v>
      </c>
      <c r="M61" s="2">
        <v>0</v>
      </c>
      <c r="N61" s="2">
        <v>0</v>
      </c>
      <c r="O61" s="2">
        <v>0</v>
      </c>
      <c r="P61" s="2">
        <v>114.01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1742.7</v>
      </c>
      <c r="AE61" s="2">
        <v>1628.69</v>
      </c>
      <c r="AF61" s="2">
        <v>41.78</v>
      </c>
      <c r="AG61" s="2">
        <v>70.33</v>
      </c>
      <c r="AH61" s="2">
        <v>0</v>
      </c>
      <c r="AI61" s="2">
        <v>70.33</v>
      </c>
      <c r="AJ61" s="2">
        <v>41.78</v>
      </c>
      <c r="AK61" s="2">
        <v>325</v>
      </c>
      <c r="AL61" s="2">
        <v>0</v>
      </c>
      <c r="AM61" s="2">
        <v>228.02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665.13</v>
      </c>
      <c r="AW61" s="2">
        <v>1077.57</v>
      </c>
      <c r="AX61" s="2">
        <v>0</v>
      </c>
      <c r="AY61" s="2">
        <v>1077.57</v>
      </c>
    </row>
    <row r="62" spans="1:51" s="1" customFormat="1" ht="12.6" customHeight="1" x14ac:dyDescent="0.15">
      <c r="A62" s="7" t="s">
        <v>865</v>
      </c>
      <c r="B62" s="9" t="s">
        <v>864</v>
      </c>
      <c r="C62" s="7" t="s">
        <v>863</v>
      </c>
      <c r="D62" s="7" t="s">
        <v>862</v>
      </c>
      <c r="E62" s="7" t="s">
        <v>861</v>
      </c>
      <c r="F62" s="8">
        <v>37939</v>
      </c>
      <c r="G62" s="7" t="s">
        <v>1</v>
      </c>
      <c r="H62" s="7" t="s">
        <v>0</v>
      </c>
      <c r="I62" s="3">
        <v>276</v>
      </c>
      <c r="J62" s="3">
        <v>30</v>
      </c>
      <c r="K62" s="3">
        <f>I62*J62</f>
        <v>8280</v>
      </c>
      <c r="L62" s="3">
        <v>0</v>
      </c>
      <c r="M62" s="3">
        <v>0</v>
      </c>
      <c r="N62" s="3">
        <v>0</v>
      </c>
      <c r="O62" s="3">
        <v>0</v>
      </c>
      <c r="P62" s="3">
        <v>135.24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2067.2399999999998</v>
      </c>
      <c r="AE62" s="3">
        <v>1932</v>
      </c>
      <c r="AF62" s="3">
        <v>50.81</v>
      </c>
      <c r="AG62" s="3">
        <v>173.42</v>
      </c>
      <c r="AH62" s="3">
        <v>0</v>
      </c>
      <c r="AI62" s="3">
        <v>173.42</v>
      </c>
      <c r="AJ62" s="3">
        <v>50.81</v>
      </c>
      <c r="AK62" s="3">
        <v>191.78</v>
      </c>
      <c r="AL62" s="3">
        <v>354.68</v>
      </c>
      <c r="AM62" s="3">
        <v>270.48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1041.17</v>
      </c>
      <c r="AW62" s="3">
        <v>1026.07</v>
      </c>
      <c r="AX62" s="3">
        <v>0</v>
      </c>
      <c r="AY62" s="3">
        <v>1026.07</v>
      </c>
    </row>
    <row r="63" spans="1:51" s="1" customFormat="1" ht="12.6" customHeight="1" x14ac:dyDescent="0.15">
      <c r="A63" s="4" t="s">
        <v>860</v>
      </c>
      <c r="B63" s="6" t="s">
        <v>859</v>
      </c>
      <c r="C63" s="4" t="s">
        <v>858</v>
      </c>
      <c r="D63" s="4" t="s">
        <v>857</v>
      </c>
      <c r="E63" s="4" t="s">
        <v>856</v>
      </c>
      <c r="F63" s="5">
        <v>38096</v>
      </c>
      <c r="G63" s="4" t="s">
        <v>855</v>
      </c>
      <c r="H63" s="4" t="s">
        <v>0</v>
      </c>
      <c r="I63" s="2">
        <v>311.57</v>
      </c>
      <c r="J63" s="3">
        <v>30</v>
      </c>
      <c r="K63" s="3">
        <f>I63*J63</f>
        <v>9347.1</v>
      </c>
      <c r="L63" s="2">
        <v>0</v>
      </c>
      <c r="M63" s="2">
        <v>467.36</v>
      </c>
      <c r="N63" s="2">
        <v>0</v>
      </c>
      <c r="O63" s="2">
        <v>0</v>
      </c>
      <c r="P63" s="2">
        <v>152.66999999999999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2801.02</v>
      </c>
      <c r="AE63" s="2">
        <v>2414.67</v>
      </c>
      <c r="AF63" s="2">
        <v>57.93</v>
      </c>
      <c r="AG63" s="2">
        <v>260.52999999999997</v>
      </c>
      <c r="AH63" s="2">
        <v>0</v>
      </c>
      <c r="AI63" s="2">
        <v>260.52999999999997</v>
      </c>
      <c r="AJ63" s="2">
        <v>57.93</v>
      </c>
      <c r="AK63" s="2">
        <v>411.12</v>
      </c>
      <c r="AL63" s="2">
        <v>0</v>
      </c>
      <c r="AM63" s="2">
        <v>305.33999999999997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1034.92</v>
      </c>
      <c r="AW63" s="2">
        <v>1766.1</v>
      </c>
      <c r="AX63" s="2">
        <v>0</v>
      </c>
      <c r="AY63" s="2">
        <v>1766.1</v>
      </c>
    </row>
    <row r="64" spans="1:51" s="1" customFormat="1" ht="12.6" customHeight="1" x14ac:dyDescent="0.15">
      <c r="A64" s="7" t="s">
        <v>854</v>
      </c>
      <c r="B64" s="9" t="s">
        <v>853</v>
      </c>
      <c r="C64" s="7" t="s">
        <v>852</v>
      </c>
      <c r="D64" s="7" t="s">
        <v>851</v>
      </c>
      <c r="E64" s="7" t="s">
        <v>850</v>
      </c>
      <c r="F64" s="8">
        <v>38247</v>
      </c>
      <c r="G64" s="7" t="s">
        <v>568</v>
      </c>
      <c r="H64" s="7" t="s">
        <v>0</v>
      </c>
      <c r="I64" s="3">
        <v>227.45</v>
      </c>
      <c r="J64" s="3">
        <v>30</v>
      </c>
      <c r="K64" s="3">
        <f>I64*J64</f>
        <v>6823.5</v>
      </c>
      <c r="L64" s="3">
        <v>0</v>
      </c>
      <c r="M64" s="3">
        <v>511.76</v>
      </c>
      <c r="N64" s="3">
        <v>0</v>
      </c>
      <c r="O64" s="3">
        <v>0</v>
      </c>
      <c r="P64" s="3">
        <v>111.45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2215.36</v>
      </c>
      <c r="AE64" s="3">
        <v>1848.03</v>
      </c>
      <c r="AF64" s="3">
        <v>40.47</v>
      </c>
      <c r="AG64" s="3">
        <v>159.97999999999999</v>
      </c>
      <c r="AH64" s="3">
        <v>0</v>
      </c>
      <c r="AI64" s="3">
        <v>159.97999999999999</v>
      </c>
      <c r="AJ64" s="3">
        <v>40.47</v>
      </c>
      <c r="AK64" s="3">
        <v>299.48</v>
      </c>
      <c r="AL64" s="3">
        <v>0</v>
      </c>
      <c r="AM64" s="3">
        <v>222.9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722.83</v>
      </c>
      <c r="AW64" s="3">
        <v>1492.53</v>
      </c>
      <c r="AX64" s="3">
        <v>0</v>
      </c>
      <c r="AY64" s="3">
        <v>1492.53</v>
      </c>
    </row>
    <row r="65" spans="1:51" s="1" customFormat="1" ht="12.6" customHeight="1" x14ac:dyDescent="0.15">
      <c r="A65" s="4" t="s">
        <v>849</v>
      </c>
      <c r="B65" s="6" t="s">
        <v>848</v>
      </c>
      <c r="C65" s="4" t="s">
        <v>847</v>
      </c>
      <c r="D65" s="4" t="s">
        <v>846</v>
      </c>
      <c r="E65" s="4" t="s">
        <v>845</v>
      </c>
      <c r="F65" s="5">
        <v>38404</v>
      </c>
      <c r="G65" s="4" t="s">
        <v>113</v>
      </c>
      <c r="H65" s="4" t="s">
        <v>0</v>
      </c>
      <c r="I65" s="2">
        <v>311.66000000000003</v>
      </c>
      <c r="J65" s="3">
        <v>30</v>
      </c>
      <c r="K65" s="3">
        <f>I65*J65</f>
        <v>9349.8000000000011</v>
      </c>
      <c r="L65" s="2">
        <v>0</v>
      </c>
      <c r="M65" s="2">
        <v>0</v>
      </c>
      <c r="N65" s="2">
        <v>0</v>
      </c>
      <c r="O65" s="2">
        <v>0</v>
      </c>
      <c r="P65" s="2">
        <v>152.71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2334.33</v>
      </c>
      <c r="AE65" s="2">
        <v>2181.62</v>
      </c>
      <c r="AF65" s="2">
        <v>57.95</v>
      </c>
      <c r="AG65" s="2">
        <v>217.23</v>
      </c>
      <c r="AH65" s="2">
        <v>0</v>
      </c>
      <c r="AI65" s="2">
        <v>217.23</v>
      </c>
      <c r="AJ65" s="2">
        <v>57.95</v>
      </c>
      <c r="AK65" s="2">
        <v>0</v>
      </c>
      <c r="AL65" s="2">
        <v>0</v>
      </c>
      <c r="AM65" s="2">
        <v>305.42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580.6</v>
      </c>
      <c r="AW65" s="2">
        <v>1753.73</v>
      </c>
      <c r="AX65" s="2">
        <v>0</v>
      </c>
      <c r="AY65" s="2">
        <v>1753.73</v>
      </c>
    </row>
    <row r="66" spans="1:51" s="1" customFormat="1" ht="12.6" customHeight="1" x14ac:dyDescent="0.15">
      <c r="A66" s="7" t="s">
        <v>844</v>
      </c>
      <c r="B66" s="9" t="s">
        <v>843</v>
      </c>
      <c r="C66" s="7" t="s">
        <v>842</v>
      </c>
      <c r="D66" s="7" t="s">
        <v>841</v>
      </c>
      <c r="E66" s="7" t="s">
        <v>840</v>
      </c>
      <c r="F66" s="8">
        <v>38443</v>
      </c>
      <c r="G66" s="7" t="s">
        <v>91</v>
      </c>
      <c r="H66" s="7" t="s">
        <v>0</v>
      </c>
      <c r="I66" s="3">
        <v>333.16</v>
      </c>
      <c r="J66" s="3">
        <v>30</v>
      </c>
      <c r="K66" s="3">
        <f>I66*J66</f>
        <v>9994.8000000000011</v>
      </c>
      <c r="L66" s="3">
        <v>0</v>
      </c>
      <c r="M66" s="3">
        <v>0</v>
      </c>
      <c r="N66" s="3">
        <v>0</v>
      </c>
      <c r="O66" s="3">
        <v>0</v>
      </c>
      <c r="P66" s="3">
        <v>163.25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2495.37</v>
      </c>
      <c r="AE66" s="3">
        <v>2332.12</v>
      </c>
      <c r="AF66" s="3">
        <v>62.41</v>
      </c>
      <c r="AG66" s="3">
        <v>244.2</v>
      </c>
      <c r="AH66" s="3">
        <v>0</v>
      </c>
      <c r="AI66" s="3">
        <v>244.2</v>
      </c>
      <c r="AJ66" s="3">
        <v>62.41</v>
      </c>
      <c r="AK66" s="3">
        <v>0</v>
      </c>
      <c r="AL66" s="3">
        <v>0</v>
      </c>
      <c r="AM66" s="3">
        <v>326.5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633.11</v>
      </c>
      <c r="AW66" s="3">
        <v>1862.26</v>
      </c>
      <c r="AX66" s="3">
        <v>0</v>
      </c>
      <c r="AY66" s="3">
        <v>1862.26</v>
      </c>
    </row>
    <row r="67" spans="1:51" s="1" customFormat="1" ht="12.6" customHeight="1" x14ac:dyDescent="0.15">
      <c r="A67" s="4" t="s">
        <v>839</v>
      </c>
      <c r="B67" s="6" t="s">
        <v>838</v>
      </c>
      <c r="C67" s="4" t="s">
        <v>837</v>
      </c>
      <c r="D67" s="4" t="s">
        <v>836</v>
      </c>
      <c r="E67" s="4" t="s">
        <v>835</v>
      </c>
      <c r="F67" s="5">
        <v>38489</v>
      </c>
      <c r="G67" s="4" t="s">
        <v>527</v>
      </c>
      <c r="H67" s="4" t="s">
        <v>0</v>
      </c>
      <c r="I67" s="2">
        <v>400.76</v>
      </c>
      <c r="J67" s="3">
        <v>30</v>
      </c>
      <c r="K67" s="3">
        <f>I67*J67</f>
        <v>12022.8</v>
      </c>
      <c r="L67" s="2">
        <v>0</v>
      </c>
      <c r="M67" s="2">
        <v>0</v>
      </c>
      <c r="N67" s="2">
        <v>0</v>
      </c>
      <c r="O67" s="2">
        <v>0</v>
      </c>
      <c r="P67" s="2">
        <v>196.37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3001.69</v>
      </c>
      <c r="AE67" s="2">
        <v>2805.32</v>
      </c>
      <c r="AF67" s="2">
        <v>76.44</v>
      </c>
      <c r="AG67" s="2">
        <v>343.97</v>
      </c>
      <c r="AH67" s="2">
        <v>0</v>
      </c>
      <c r="AI67" s="2">
        <v>343.97</v>
      </c>
      <c r="AJ67" s="2">
        <v>76.44</v>
      </c>
      <c r="AK67" s="2">
        <v>0</v>
      </c>
      <c r="AL67" s="2">
        <v>653.62</v>
      </c>
      <c r="AM67" s="2">
        <v>392.74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1466.77</v>
      </c>
      <c r="AW67" s="2">
        <v>1534.92</v>
      </c>
      <c r="AX67" s="2">
        <v>0</v>
      </c>
      <c r="AY67" s="2">
        <v>1534.92</v>
      </c>
    </row>
    <row r="68" spans="1:51" s="1" customFormat="1" ht="12.6" customHeight="1" x14ac:dyDescent="0.15">
      <c r="A68" s="7" t="s">
        <v>834</v>
      </c>
      <c r="B68" s="9" t="s">
        <v>833</v>
      </c>
      <c r="C68" s="7" t="s">
        <v>832</v>
      </c>
      <c r="D68" s="7" t="s">
        <v>831</v>
      </c>
      <c r="E68" s="7" t="s">
        <v>830</v>
      </c>
      <c r="F68" s="8">
        <v>42373</v>
      </c>
      <c r="G68" s="7" t="s">
        <v>19</v>
      </c>
      <c r="H68" s="7" t="s">
        <v>0</v>
      </c>
      <c r="I68" s="3">
        <v>216.73</v>
      </c>
      <c r="J68" s="3">
        <v>30</v>
      </c>
      <c r="K68" s="3">
        <f>I68*J68</f>
        <v>6501.9</v>
      </c>
      <c r="L68" s="3">
        <v>0</v>
      </c>
      <c r="M68" s="3">
        <v>433.46</v>
      </c>
      <c r="N68" s="3">
        <v>0</v>
      </c>
      <c r="O68" s="3">
        <v>0</v>
      </c>
      <c r="P68" s="3">
        <v>106.2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2056.77</v>
      </c>
      <c r="AE68" s="3">
        <v>1733.84</v>
      </c>
      <c r="AF68" s="3">
        <v>38.07</v>
      </c>
      <c r="AG68" s="3">
        <v>141.71</v>
      </c>
      <c r="AH68" s="3">
        <v>0</v>
      </c>
      <c r="AI68" s="3">
        <v>141.71</v>
      </c>
      <c r="AJ68" s="3">
        <v>38.07</v>
      </c>
      <c r="AK68" s="3">
        <v>0</v>
      </c>
      <c r="AL68" s="3">
        <v>0</v>
      </c>
      <c r="AM68" s="3">
        <v>212.4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392.18</v>
      </c>
      <c r="AW68" s="3">
        <v>1664.59</v>
      </c>
      <c r="AX68" s="3">
        <v>0</v>
      </c>
      <c r="AY68" s="3">
        <v>1664.59</v>
      </c>
    </row>
    <row r="69" spans="1:51" s="1" customFormat="1" ht="12.6" customHeight="1" x14ac:dyDescent="0.15">
      <c r="A69" s="4" t="s">
        <v>829</v>
      </c>
      <c r="B69" s="6" t="s">
        <v>828</v>
      </c>
      <c r="C69" s="4" t="s">
        <v>827</v>
      </c>
      <c r="D69" s="4" t="s">
        <v>826</v>
      </c>
      <c r="E69" s="4" t="s">
        <v>825</v>
      </c>
      <c r="F69" s="5">
        <v>38854</v>
      </c>
      <c r="G69" s="4" t="s">
        <v>247</v>
      </c>
      <c r="H69" s="4" t="s">
        <v>0</v>
      </c>
      <c r="I69" s="2">
        <v>263.73</v>
      </c>
      <c r="J69" s="3">
        <v>30</v>
      </c>
      <c r="K69" s="3">
        <f>I69*J69</f>
        <v>7911.9000000000005</v>
      </c>
      <c r="L69" s="2">
        <v>0</v>
      </c>
      <c r="M69" s="2">
        <v>395.6</v>
      </c>
      <c r="N69" s="2">
        <v>0</v>
      </c>
      <c r="O69" s="2">
        <v>0</v>
      </c>
      <c r="P69" s="2">
        <v>129.22999999999999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2370.94</v>
      </c>
      <c r="AE69" s="2">
        <v>2043.91</v>
      </c>
      <c r="AF69" s="2">
        <v>48</v>
      </c>
      <c r="AG69" s="2">
        <v>192.55</v>
      </c>
      <c r="AH69" s="2">
        <v>0</v>
      </c>
      <c r="AI69" s="2">
        <v>192.55</v>
      </c>
      <c r="AJ69" s="2">
        <v>48</v>
      </c>
      <c r="AK69" s="2">
        <v>0</v>
      </c>
      <c r="AL69" s="2">
        <v>0</v>
      </c>
      <c r="AM69" s="2">
        <v>258.45999999999998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499.01</v>
      </c>
      <c r="AW69" s="2">
        <v>1871.93</v>
      </c>
      <c r="AX69" s="2">
        <v>0</v>
      </c>
      <c r="AY69" s="2">
        <v>1871.93</v>
      </c>
    </row>
    <row r="70" spans="1:51" s="1" customFormat="1" ht="12.6" customHeight="1" x14ac:dyDescent="0.15">
      <c r="A70" s="7" t="s">
        <v>824</v>
      </c>
      <c r="B70" s="9" t="s">
        <v>823</v>
      </c>
      <c r="C70" s="7" t="s">
        <v>822</v>
      </c>
      <c r="D70" s="7" t="s">
        <v>821</v>
      </c>
      <c r="E70" s="7" t="s">
        <v>820</v>
      </c>
      <c r="F70" s="8">
        <v>38961</v>
      </c>
      <c r="G70" s="7" t="s">
        <v>247</v>
      </c>
      <c r="H70" s="7" t="s">
        <v>0</v>
      </c>
      <c r="I70" s="3">
        <v>263.73</v>
      </c>
      <c r="J70" s="3">
        <v>30</v>
      </c>
      <c r="K70" s="3">
        <f>I70*J70</f>
        <v>7911.9000000000005</v>
      </c>
      <c r="L70" s="3">
        <v>0</v>
      </c>
      <c r="M70" s="3">
        <v>0</v>
      </c>
      <c r="N70" s="3">
        <v>0</v>
      </c>
      <c r="O70" s="3">
        <v>0</v>
      </c>
      <c r="P70" s="3">
        <v>129.22999999999999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1975.34</v>
      </c>
      <c r="AE70" s="3">
        <v>1846.11</v>
      </c>
      <c r="AF70" s="3">
        <v>48</v>
      </c>
      <c r="AG70" s="3">
        <v>159.66999999999999</v>
      </c>
      <c r="AH70" s="3">
        <v>0</v>
      </c>
      <c r="AI70" s="3">
        <v>159.66999999999999</v>
      </c>
      <c r="AJ70" s="3">
        <v>48</v>
      </c>
      <c r="AK70" s="3">
        <v>0</v>
      </c>
      <c r="AL70" s="3">
        <v>351.9</v>
      </c>
      <c r="AM70" s="3">
        <v>258.45999999999998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818.03</v>
      </c>
      <c r="AW70" s="3">
        <v>1157.31</v>
      </c>
      <c r="AX70" s="3">
        <v>0</v>
      </c>
      <c r="AY70" s="3">
        <v>1157.31</v>
      </c>
    </row>
    <row r="71" spans="1:51" s="1" customFormat="1" ht="12.6" customHeight="1" x14ac:dyDescent="0.15">
      <c r="A71" s="4" t="s">
        <v>819</v>
      </c>
      <c r="B71" s="6" t="s">
        <v>818</v>
      </c>
      <c r="C71" s="4" t="s">
        <v>817</v>
      </c>
      <c r="D71" s="4" t="s">
        <v>816</v>
      </c>
      <c r="E71" s="4" t="s">
        <v>815</v>
      </c>
      <c r="F71" s="5">
        <v>38972</v>
      </c>
      <c r="G71" s="4" t="s">
        <v>527</v>
      </c>
      <c r="H71" s="4" t="s">
        <v>0</v>
      </c>
      <c r="I71" s="2">
        <v>228.05</v>
      </c>
      <c r="J71" s="3">
        <v>30</v>
      </c>
      <c r="K71" s="3">
        <f>I71*J71</f>
        <v>6841.5</v>
      </c>
      <c r="L71" s="2">
        <v>0</v>
      </c>
      <c r="M71" s="2">
        <v>513.11</v>
      </c>
      <c r="N71" s="2">
        <v>0</v>
      </c>
      <c r="O71" s="2">
        <v>0</v>
      </c>
      <c r="P71" s="2">
        <v>111.74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2221.1999999999998</v>
      </c>
      <c r="AE71" s="2">
        <v>1852.91</v>
      </c>
      <c r="AF71" s="2">
        <v>40.6</v>
      </c>
      <c r="AG71" s="2">
        <v>160.76</v>
      </c>
      <c r="AH71" s="2">
        <v>0</v>
      </c>
      <c r="AI71" s="2">
        <v>160.76</v>
      </c>
      <c r="AJ71" s="2">
        <v>40.6</v>
      </c>
      <c r="AK71" s="2">
        <v>0</v>
      </c>
      <c r="AL71" s="2">
        <v>0</v>
      </c>
      <c r="AM71" s="2">
        <v>223.48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424.84</v>
      </c>
      <c r="AW71" s="2">
        <v>1796.36</v>
      </c>
      <c r="AX71" s="2">
        <v>0</v>
      </c>
      <c r="AY71" s="2">
        <v>1796.36</v>
      </c>
    </row>
    <row r="72" spans="1:51" s="1" customFormat="1" ht="12.6" customHeight="1" x14ac:dyDescent="0.15">
      <c r="A72" s="7" t="s">
        <v>814</v>
      </c>
      <c r="B72" s="9" t="s">
        <v>813</v>
      </c>
      <c r="C72" s="7" t="s">
        <v>812</v>
      </c>
      <c r="D72" s="7" t="s">
        <v>811</v>
      </c>
      <c r="E72" s="7" t="s">
        <v>810</v>
      </c>
      <c r="F72" s="8">
        <v>38974</v>
      </c>
      <c r="G72" s="7" t="s">
        <v>161</v>
      </c>
      <c r="H72" s="7" t="s">
        <v>0</v>
      </c>
      <c r="I72" s="3">
        <v>228.05</v>
      </c>
      <c r="J72" s="3">
        <v>30</v>
      </c>
      <c r="K72" s="3">
        <f>I72*J72</f>
        <v>6841.5</v>
      </c>
      <c r="L72" s="3">
        <v>0</v>
      </c>
      <c r="M72" s="3">
        <v>0</v>
      </c>
      <c r="N72" s="3">
        <v>0</v>
      </c>
      <c r="O72" s="3">
        <v>0</v>
      </c>
      <c r="P72" s="3">
        <v>111.74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1708.09</v>
      </c>
      <c r="AE72" s="3">
        <v>1596.35</v>
      </c>
      <c r="AF72" s="3">
        <v>40.6</v>
      </c>
      <c r="AG72" s="3">
        <v>66.81</v>
      </c>
      <c r="AH72" s="3">
        <v>0</v>
      </c>
      <c r="AI72" s="3">
        <v>66.81</v>
      </c>
      <c r="AJ72" s="3">
        <v>40.6</v>
      </c>
      <c r="AK72" s="3">
        <v>0</v>
      </c>
      <c r="AL72" s="3">
        <v>0</v>
      </c>
      <c r="AM72" s="3">
        <v>223.48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330.89</v>
      </c>
      <c r="AW72" s="3">
        <v>1377.2</v>
      </c>
      <c r="AX72" s="3">
        <v>0</v>
      </c>
      <c r="AY72" s="3">
        <v>1377.2</v>
      </c>
    </row>
    <row r="73" spans="1:51" s="1" customFormat="1" ht="12.6" customHeight="1" x14ac:dyDescent="0.15">
      <c r="A73" s="4" t="s">
        <v>809</v>
      </c>
      <c r="B73" s="6" t="s">
        <v>808</v>
      </c>
      <c r="C73" s="4" t="s">
        <v>807</v>
      </c>
      <c r="D73" s="4" t="s">
        <v>806</v>
      </c>
      <c r="E73" s="4" t="s">
        <v>805</v>
      </c>
      <c r="F73" s="5">
        <v>39038</v>
      </c>
      <c r="G73" s="4" t="s">
        <v>30</v>
      </c>
      <c r="H73" s="4" t="s">
        <v>0</v>
      </c>
      <c r="I73" s="2">
        <v>377.2</v>
      </c>
      <c r="J73" s="3">
        <v>30</v>
      </c>
      <c r="K73" s="3">
        <f>I73*J73</f>
        <v>11316</v>
      </c>
      <c r="L73" s="2">
        <v>0</v>
      </c>
      <c r="M73" s="2">
        <v>0</v>
      </c>
      <c r="N73" s="2">
        <v>0</v>
      </c>
      <c r="O73" s="2">
        <v>0</v>
      </c>
      <c r="P73" s="2">
        <v>184.83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2825.23</v>
      </c>
      <c r="AE73" s="2">
        <v>2640.4</v>
      </c>
      <c r="AF73" s="2">
        <v>71.55</v>
      </c>
      <c r="AG73" s="2">
        <v>308.74</v>
      </c>
      <c r="AH73" s="2">
        <v>0</v>
      </c>
      <c r="AI73" s="2">
        <v>308.74</v>
      </c>
      <c r="AJ73" s="2">
        <v>71.55</v>
      </c>
      <c r="AK73" s="2">
        <v>0</v>
      </c>
      <c r="AL73" s="2">
        <v>0</v>
      </c>
      <c r="AM73" s="2">
        <v>369.66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749.95</v>
      </c>
      <c r="AW73" s="2">
        <v>2075.2800000000002</v>
      </c>
      <c r="AX73" s="2">
        <v>0</v>
      </c>
      <c r="AY73" s="2">
        <v>2075.2800000000002</v>
      </c>
    </row>
    <row r="74" spans="1:51" s="1" customFormat="1" ht="12.6" customHeight="1" x14ac:dyDescent="0.15">
      <c r="A74" s="7" t="s">
        <v>804</v>
      </c>
      <c r="B74" s="9" t="s">
        <v>803</v>
      </c>
      <c r="C74" s="7" t="s">
        <v>802</v>
      </c>
      <c r="D74" s="7" t="s">
        <v>801</v>
      </c>
      <c r="E74" s="7" t="s">
        <v>800</v>
      </c>
      <c r="F74" s="8">
        <v>39064</v>
      </c>
      <c r="G74" s="7" t="s">
        <v>19</v>
      </c>
      <c r="H74" s="7" t="s">
        <v>0</v>
      </c>
      <c r="I74" s="3">
        <v>246.92</v>
      </c>
      <c r="J74" s="3">
        <v>30</v>
      </c>
      <c r="K74" s="3">
        <f>I74*J74</f>
        <v>7407.5999999999995</v>
      </c>
      <c r="L74" s="3">
        <v>0</v>
      </c>
      <c r="M74" s="3">
        <v>555.57000000000005</v>
      </c>
      <c r="N74" s="3">
        <v>0</v>
      </c>
      <c r="O74" s="3">
        <v>0</v>
      </c>
      <c r="P74" s="3">
        <v>120.99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2405</v>
      </c>
      <c r="AE74" s="3">
        <v>2006.23</v>
      </c>
      <c r="AF74" s="3">
        <v>44.51</v>
      </c>
      <c r="AG74" s="3">
        <v>185.8</v>
      </c>
      <c r="AH74" s="3">
        <v>0</v>
      </c>
      <c r="AI74" s="3">
        <v>185.8</v>
      </c>
      <c r="AJ74" s="3">
        <v>44.51</v>
      </c>
      <c r="AK74" s="3">
        <v>370.38</v>
      </c>
      <c r="AL74" s="3">
        <v>0</v>
      </c>
      <c r="AM74" s="3">
        <v>241.98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842.67</v>
      </c>
      <c r="AW74" s="3">
        <v>1562.33</v>
      </c>
      <c r="AX74" s="3">
        <v>0</v>
      </c>
      <c r="AY74" s="3">
        <v>1562.33</v>
      </c>
    </row>
    <row r="75" spans="1:51" s="1" customFormat="1" ht="12.6" customHeight="1" x14ac:dyDescent="0.15">
      <c r="A75" s="4" t="s">
        <v>799</v>
      </c>
      <c r="B75" s="6" t="s">
        <v>798</v>
      </c>
      <c r="C75" s="4" t="s">
        <v>797</v>
      </c>
      <c r="D75" s="4" t="s">
        <v>796</v>
      </c>
      <c r="E75" s="4" t="s">
        <v>795</v>
      </c>
      <c r="F75" s="5">
        <v>39097</v>
      </c>
      <c r="G75" s="4" t="s">
        <v>263</v>
      </c>
      <c r="H75" s="4" t="s">
        <v>0</v>
      </c>
      <c r="I75" s="2">
        <v>388.77</v>
      </c>
      <c r="J75" s="3">
        <v>30</v>
      </c>
      <c r="K75" s="3">
        <f>I75*J75</f>
        <v>11663.099999999999</v>
      </c>
      <c r="L75" s="2">
        <v>0</v>
      </c>
      <c r="M75" s="2">
        <v>874.73</v>
      </c>
      <c r="N75" s="2">
        <v>0</v>
      </c>
      <c r="O75" s="2">
        <v>0</v>
      </c>
      <c r="P75" s="2">
        <v>190.5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3786.62</v>
      </c>
      <c r="AE75" s="2">
        <v>3158.76</v>
      </c>
      <c r="AF75" s="2">
        <v>73.95</v>
      </c>
      <c r="AG75" s="2">
        <v>419.46</v>
      </c>
      <c r="AH75" s="2">
        <v>0</v>
      </c>
      <c r="AI75" s="2">
        <v>419.46</v>
      </c>
      <c r="AJ75" s="2">
        <v>73.95</v>
      </c>
      <c r="AK75" s="2">
        <v>544.5</v>
      </c>
      <c r="AL75" s="2">
        <v>0</v>
      </c>
      <c r="AM75" s="2">
        <v>381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1418.91</v>
      </c>
      <c r="AW75" s="2">
        <v>2367.71</v>
      </c>
      <c r="AX75" s="2">
        <v>0</v>
      </c>
      <c r="AY75" s="2">
        <v>2367.71</v>
      </c>
    </row>
    <row r="76" spans="1:51" s="1" customFormat="1" ht="12.6" customHeight="1" x14ac:dyDescent="0.15">
      <c r="A76" s="7" t="s">
        <v>794</v>
      </c>
      <c r="B76" s="9" t="s">
        <v>793</v>
      </c>
      <c r="C76" s="7" t="s">
        <v>792</v>
      </c>
      <c r="D76" s="7" t="s">
        <v>791</v>
      </c>
      <c r="E76" s="7" t="s">
        <v>790</v>
      </c>
      <c r="F76" s="8">
        <v>39106</v>
      </c>
      <c r="G76" s="7" t="s">
        <v>721</v>
      </c>
      <c r="H76" s="7" t="s">
        <v>0</v>
      </c>
      <c r="I76" s="3">
        <v>228.04</v>
      </c>
      <c r="J76" s="3">
        <v>30</v>
      </c>
      <c r="K76" s="3">
        <f>I76*J76</f>
        <v>6841.2</v>
      </c>
      <c r="L76" s="3">
        <v>0</v>
      </c>
      <c r="M76" s="3">
        <v>0</v>
      </c>
      <c r="N76" s="3">
        <v>0</v>
      </c>
      <c r="O76" s="3">
        <v>0</v>
      </c>
      <c r="P76" s="3">
        <v>111.74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1708.02</v>
      </c>
      <c r="AE76" s="3">
        <v>1596.28</v>
      </c>
      <c r="AF76" s="3">
        <v>40.6</v>
      </c>
      <c r="AG76" s="3">
        <v>66.8</v>
      </c>
      <c r="AH76" s="3">
        <v>0</v>
      </c>
      <c r="AI76" s="3">
        <v>66.8</v>
      </c>
      <c r="AJ76" s="3">
        <v>40.6</v>
      </c>
      <c r="AK76" s="3">
        <v>0</v>
      </c>
      <c r="AL76" s="3">
        <v>0</v>
      </c>
      <c r="AM76" s="3">
        <v>223.48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330.88</v>
      </c>
      <c r="AW76" s="3">
        <v>1377.14</v>
      </c>
      <c r="AX76" s="3">
        <v>0</v>
      </c>
      <c r="AY76" s="3">
        <v>1377.14</v>
      </c>
    </row>
    <row r="77" spans="1:51" s="1" customFormat="1" ht="12.6" customHeight="1" x14ac:dyDescent="0.15">
      <c r="A77" s="4" t="s">
        <v>789</v>
      </c>
      <c r="B77" s="6" t="s">
        <v>788</v>
      </c>
      <c r="C77" s="4" t="s">
        <v>787</v>
      </c>
      <c r="D77" s="4" t="s">
        <v>786</v>
      </c>
      <c r="E77" s="4" t="s">
        <v>785</v>
      </c>
      <c r="F77" s="5">
        <v>39136</v>
      </c>
      <c r="G77" s="4" t="s">
        <v>680</v>
      </c>
      <c r="H77" s="4" t="s">
        <v>0</v>
      </c>
      <c r="I77" s="2">
        <v>265.01</v>
      </c>
      <c r="J77" s="3">
        <v>30</v>
      </c>
      <c r="K77" s="3">
        <f>I77*J77</f>
        <v>7950.2999999999993</v>
      </c>
      <c r="L77" s="2">
        <v>0</v>
      </c>
      <c r="M77" s="2">
        <v>596.27</v>
      </c>
      <c r="N77" s="2">
        <v>0</v>
      </c>
      <c r="O77" s="2">
        <v>0</v>
      </c>
      <c r="P77" s="2">
        <v>129.85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2581.19</v>
      </c>
      <c r="AE77" s="2">
        <v>2153.21</v>
      </c>
      <c r="AF77" s="2">
        <v>48.27</v>
      </c>
      <c r="AG77" s="2">
        <v>212.14</v>
      </c>
      <c r="AH77" s="2">
        <v>0</v>
      </c>
      <c r="AI77" s="2">
        <v>212.14</v>
      </c>
      <c r="AJ77" s="2">
        <v>48.27</v>
      </c>
      <c r="AK77" s="2">
        <v>0</v>
      </c>
      <c r="AL77" s="2">
        <v>532.54999999999995</v>
      </c>
      <c r="AM77" s="2">
        <v>259.7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1052.6600000000001</v>
      </c>
      <c r="AW77" s="2">
        <v>1528.53</v>
      </c>
      <c r="AX77" s="2">
        <v>0</v>
      </c>
      <c r="AY77" s="2">
        <v>1528.53</v>
      </c>
    </row>
    <row r="78" spans="1:51" s="1" customFormat="1" ht="12.6" customHeight="1" x14ac:dyDescent="0.15">
      <c r="A78" s="7" t="s">
        <v>784</v>
      </c>
      <c r="B78" s="9" t="s">
        <v>783</v>
      </c>
      <c r="C78" s="7" t="s">
        <v>782</v>
      </c>
      <c r="D78" s="7" t="s">
        <v>781</v>
      </c>
      <c r="E78" s="7" t="s">
        <v>780</v>
      </c>
      <c r="F78" s="8">
        <v>39161</v>
      </c>
      <c r="G78" s="7" t="s">
        <v>779</v>
      </c>
      <c r="H78" s="7" t="s">
        <v>0</v>
      </c>
      <c r="I78" s="3">
        <v>230.53</v>
      </c>
      <c r="J78" s="3">
        <v>30</v>
      </c>
      <c r="K78" s="3">
        <f>I78*J78</f>
        <v>6915.9</v>
      </c>
      <c r="L78" s="3">
        <v>0</v>
      </c>
      <c r="M78" s="3">
        <v>0</v>
      </c>
      <c r="N78" s="3">
        <v>0</v>
      </c>
      <c r="O78" s="3">
        <v>0</v>
      </c>
      <c r="P78" s="3">
        <v>112.96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1726.67</v>
      </c>
      <c r="AE78" s="3">
        <v>1613.71</v>
      </c>
      <c r="AF78" s="3">
        <v>41.11</v>
      </c>
      <c r="AG78" s="3">
        <v>68.7</v>
      </c>
      <c r="AH78" s="3">
        <v>0</v>
      </c>
      <c r="AI78" s="3">
        <v>68.7</v>
      </c>
      <c r="AJ78" s="3">
        <v>41.11</v>
      </c>
      <c r="AK78" s="3">
        <v>0</v>
      </c>
      <c r="AL78" s="3">
        <v>0</v>
      </c>
      <c r="AM78" s="3">
        <v>225.92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335.73</v>
      </c>
      <c r="AW78" s="3">
        <v>1390.94</v>
      </c>
      <c r="AX78" s="3">
        <v>0</v>
      </c>
      <c r="AY78" s="3">
        <v>1390.94</v>
      </c>
    </row>
    <row r="79" spans="1:51" s="1" customFormat="1" ht="12.6" customHeight="1" x14ac:dyDescent="0.15">
      <c r="A79" s="4" t="s">
        <v>778</v>
      </c>
      <c r="B79" s="6" t="s">
        <v>777</v>
      </c>
      <c r="C79" s="4" t="s">
        <v>776</v>
      </c>
      <c r="D79" s="4" t="s">
        <v>775</v>
      </c>
      <c r="E79" s="4" t="s">
        <v>774</v>
      </c>
      <c r="F79" s="5">
        <v>39198</v>
      </c>
      <c r="G79" s="4" t="s">
        <v>337</v>
      </c>
      <c r="H79" s="4" t="s">
        <v>0</v>
      </c>
      <c r="I79" s="2">
        <v>308.42</v>
      </c>
      <c r="J79" s="3">
        <v>30</v>
      </c>
      <c r="K79" s="3">
        <f>I79*J79</f>
        <v>9252.6</v>
      </c>
      <c r="L79" s="2">
        <v>0</v>
      </c>
      <c r="M79" s="2">
        <v>0</v>
      </c>
      <c r="N79" s="2">
        <v>0</v>
      </c>
      <c r="O79" s="2">
        <v>0</v>
      </c>
      <c r="P79" s="2">
        <v>151.13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2310.0700000000002</v>
      </c>
      <c r="AE79" s="2">
        <v>2158.94</v>
      </c>
      <c r="AF79" s="2">
        <v>57.27</v>
      </c>
      <c r="AG79" s="2">
        <v>213.17</v>
      </c>
      <c r="AH79" s="2">
        <v>0</v>
      </c>
      <c r="AI79" s="2">
        <v>213.17</v>
      </c>
      <c r="AJ79" s="2">
        <v>57.27</v>
      </c>
      <c r="AK79" s="2">
        <v>0</v>
      </c>
      <c r="AL79" s="2">
        <v>282.51</v>
      </c>
      <c r="AM79" s="2">
        <v>302.26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855.21</v>
      </c>
      <c r="AW79" s="2">
        <v>1454.86</v>
      </c>
      <c r="AX79" s="2">
        <v>0</v>
      </c>
      <c r="AY79" s="2">
        <v>1454.86</v>
      </c>
    </row>
    <row r="80" spans="1:51" s="1" customFormat="1" ht="12.6" customHeight="1" x14ac:dyDescent="0.15">
      <c r="A80" s="7" t="s">
        <v>773</v>
      </c>
      <c r="B80" s="9" t="s">
        <v>772</v>
      </c>
      <c r="C80" s="7" t="s">
        <v>771</v>
      </c>
      <c r="D80" s="7" t="s">
        <v>770</v>
      </c>
      <c r="E80" s="7" t="s">
        <v>769</v>
      </c>
      <c r="F80" s="8">
        <v>39209</v>
      </c>
      <c r="G80" s="7" t="s">
        <v>727</v>
      </c>
      <c r="H80" s="7" t="s">
        <v>0</v>
      </c>
      <c r="I80" s="3">
        <v>265.81</v>
      </c>
      <c r="J80" s="3">
        <v>30</v>
      </c>
      <c r="K80" s="3">
        <f>I80*J80</f>
        <v>7974.3</v>
      </c>
      <c r="L80" s="3">
        <v>0</v>
      </c>
      <c r="M80" s="3">
        <v>0</v>
      </c>
      <c r="N80" s="3">
        <v>0</v>
      </c>
      <c r="O80" s="3">
        <v>0</v>
      </c>
      <c r="P80" s="3">
        <v>130.25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1990.92</v>
      </c>
      <c r="AE80" s="3">
        <v>1860.67</v>
      </c>
      <c r="AF80" s="3">
        <v>48.43</v>
      </c>
      <c r="AG80" s="3">
        <v>162</v>
      </c>
      <c r="AH80" s="3">
        <v>0</v>
      </c>
      <c r="AI80" s="3">
        <v>162</v>
      </c>
      <c r="AJ80" s="3">
        <v>48.43</v>
      </c>
      <c r="AK80" s="3">
        <v>343.85</v>
      </c>
      <c r="AL80" s="3">
        <v>0</v>
      </c>
      <c r="AM80" s="3">
        <v>260.5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814.78</v>
      </c>
      <c r="AW80" s="3">
        <v>1176.1400000000001</v>
      </c>
      <c r="AX80" s="3">
        <v>0</v>
      </c>
      <c r="AY80" s="3">
        <v>1176.1400000000001</v>
      </c>
    </row>
    <row r="81" spans="1:51" s="1" customFormat="1" ht="12.6" customHeight="1" x14ac:dyDescent="0.15">
      <c r="A81" s="4" t="s">
        <v>768</v>
      </c>
      <c r="B81" s="6" t="s">
        <v>767</v>
      </c>
      <c r="C81" s="4" t="s">
        <v>766</v>
      </c>
      <c r="D81" s="4" t="s">
        <v>765</v>
      </c>
      <c r="E81" s="4" t="s">
        <v>764</v>
      </c>
      <c r="F81" s="5">
        <v>39209</v>
      </c>
      <c r="G81" s="4" t="s">
        <v>721</v>
      </c>
      <c r="H81" s="4" t="s">
        <v>0</v>
      </c>
      <c r="I81" s="2">
        <v>222.56</v>
      </c>
      <c r="J81" s="3">
        <v>30</v>
      </c>
      <c r="K81" s="3">
        <f>I81*J81</f>
        <v>6676.8</v>
      </c>
      <c r="L81" s="2">
        <v>0</v>
      </c>
      <c r="M81" s="2">
        <v>0</v>
      </c>
      <c r="N81" s="2">
        <v>0</v>
      </c>
      <c r="O81" s="2">
        <v>0</v>
      </c>
      <c r="P81" s="2">
        <v>109.05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1666.97</v>
      </c>
      <c r="AE81" s="2">
        <v>1557.92</v>
      </c>
      <c r="AF81" s="2">
        <v>39.56</v>
      </c>
      <c r="AG81" s="2">
        <v>62.63</v>
      </c>
      <c r="AH81" s="2">
        <v>0</v>
      </c>
      <c r="AI81" s="2">
        <v>62.63</v>
      </c>
      <c r="AJ81" s="2">
        <v>39.56</v>
      </c>
      <c r="AK81" s="2">
        <v>0</v>
      </c>
      <c r="AL81" s="2">
        <v>372.6</v>
      </c>
      <c r="AM81" s="2">
        <v>218.1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692.89</v>
      </c>
      <c r="AW81" s="2">
        <v>974.08</v>
      </c>
      <c r="AX81" s="2">
        <v>0</v>
      </c>
      <c r="AY81" s="2">
        <v>974.08</v>
      </c>
    </row>
    <row r="82" spans="1:51" s="1" customFormat="1" ht="12.6" customHeight="1" x14ac:dyDescent="0.15">
      <c r="A82" s="7" t="s">
        <v>763</v>
      </c>
      <c r="B82" s="9" t="s">
        <v>762</v>
      </c>
      <c r="C82" s="7" t="s">
        <v>761</v>
      </c>
      <c r="D82" s="7" t="s">
        <v>760</v>
      </c>
      <c r="E82" s="7" t="s">
        <v>759</v>
      </c>
      <c r="F82" s="8">
        <v>39212</v>
      </c>
      <c r="G82" s="7" t="s">
        <v>568</v>
      </c>
      <c r="H82" s="7" t="s">
        <v>0</v>
      </c>
      <c r="I82" s="3">
        <v>228.04</v>
      </c>
      <c r="J82" s="3">
        <v>30</v>
      </c>
      <c r="K82" s="3">
        <f>I82*J82</f>
        <v>6841.2</v>
      </c>
      <c r="L82" s="3">
        <v>0</v>
      </c>
      <c r="M82" s="3">
        <v>0</v>
      </c>
      <c r="N82" s="3">
        <v>0</v>
      </c>
      <c r="O82" s="3">
        <v>0</v>
      </c>
      <c r="P82" s="3">
        <v>111.74</v>
      </c>
      <c r="Q82" s="3">
        <v>0</v>
      </c>
      <c r="R82" s="3">
        <v>1550.67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3258.69</v>
      </c>
      <c r="AE82" s="3">
        <v>1821.55</v>
      </c>
      <c r="AF82" s="3">
        <v>40.6</v>
      </c>
      <c r="AG82" s="3">
        <v>155.74</v>
      </c>
      <c r="AH82" s="3">
        <v>0</v>
      </c>
      <c r="AI82" s="3">
        <v>155.74</v>
      </c>
      <c r="AJ82" s="3">
        <v>40.6</v>
      </c>
      <c r="AK82" s="3">
        <v>0</v>
      </c>
      <c r="AL82" s="3">
        <v>0</v>
      </c>
      <c r="AM82" s="3">
        <v>223.48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419.82</v>
      </c>
      <c r="AW82" s="3">
        <v>2838.87</v>
      </c>
      <c r="AX82" s="3">
        <v>0</v>
      </c>
      <c r="AY82" s="3">
        <v>2838.87</v>
      </c>
    </row>
    <row r="83" spans="1:51" s="1" customFormat="1" ht="12.6" customHeight="1" x14ac:dyDescent="0.15">
      <c r="A83" s="4" t="s">
        <v>758</v>
      </c>
      <c r="B83" s="6" t="s">
        <v>757</v>
      </c>
      <c r="C83" s="4" t="s">
        <v>756</v>
      </c>
      <c r="D83" s="4" t="s">
        <v>755</v>
      </c>
      <c r="E83" s="4" t="s">
        <v>754</v>
      </c>
      <c r="F83" s="5">
        <v>39223</v>
      </c>
      <c r="G83" s="4" t="s">
        <v>1</v>
      </c>
      <c r="H83" s="4" t="s">
        <v>0</v>
      </c>
      <c r="I83" s="2">
        <v>297.33999999999997</v>
      </c>
      <c r="J83" s="3">
        <v>30</v>
      </c>
      <c r="K83" s="3">
        <f>I83*J83</f>
        <v>8920.1999999999989</v>
      </c>
      <c r="L83" s="2">
        <v>0</v>
      </c>
      <c r="M83" s="2">
        <v>0</v>
      </c>
      <c r="N83" s="2">
        <v>0</v>
      </c>
      <c r="O83" s="2">
        <v>0</v>
      </c>
      <c r="P83" s="2">
        <v>145.69999999999999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2227.08</v>
      </c>
      <c r="AE83" s="2">
        <v>2081.38</v>
      </c>
      <c r="AF83" s="2">
        <v>54.98</v>
      </c>
      <c r="AG83" s="2">
        <v>199.27</v>
      </c>
      <c r="AH83" s="2">
        <v>0</v>
      </c>
      <c r="AI83" s="2">
        <v>199.27</v>
      </c>
      <c r="AJ83" s="2">
        <v>54.98</v>
      </c>
      <c r="AK83" s="2">
        <v>0</v>
      </c>
      <c r="AL83" s="2">
        <v>0</v>
      </c>
      <c r="AM83" s="2">
        <v>291.39999999999998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545.65</v>
      </c>
      <c r="AW83" s="2">
        <v>1681.43</v>
      </c>
      <c r="AX83" s="2">
        <v>0</v>
      </c>
      <c r="AY83" s="2">
        <v>1681.43</v>
      </c>
    </row>
    <row r="84" spans="1:51" s="1" customFormat="1" ht="12.6" customHeight="1" x14ac:dyDescent="0.15">
      <c r="A84" s="7" t="s">
        <v>753</v>
      </c>
      <c r="B84" s="9" t="s">
        <v>752</v>
      </c>
      <c r="C84" s="7" t="s">
        <v>751</v>
      </c>
      <c r="D84" s="7" t="s">
        <v>750</v>
      </c>
      <c r="E84" s="7" t="s">
        <v>749</v>
      </c>
      <c r="F84" s="8">
        <v>39426</v>
      </c>
      <c r="G84" s="7" t="s">
        <v>748</v>
      </c>
      <c r="H84" s="7" t="s">
        <v>0</v>
      </c>
      <c r="I84" s="3">
        <v>361.97</v>
      </c>
      <c r="J84" s="3">
        <v>30</v>
      </c>
      <c r="K84" s="3">
        <f>I84*J84</f>
        <v>10859.1</v>
      </c>
      <c r="L84" s="3">
        <v>0</v>
      </c>
      <c r="M84" s="3">
        <v>0</v>
      </c>
      <c r="N84" s="3">
        <v>0</v>
      </c>
      <c r="O84" s="3">
        <v>0</v>
      </c>
      <c r="P84" s="3">
        <v>177.37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2711.16</v>
      </c>
      <c r="AE84" s="3">
        <v>2533.79</v>
      </c>
      <c r="AF84" s="3">
        <v>68.39</v>
      </c>
      <c r="AG84" s="3">
        <v>285.97000000000003</v>
      </c>
      <c r="AH84" s="3">
        <v>0</v>
      </c>
      <c r="AI84" s="3">
        <v>285.97000000000003</v>
      </c>
      <c r="AJ84" s="3">
        <v>68.39</v>
      </c>
      <c r="AK84" s="3">
        <v>0</v>
      </c>
      <c r="AL84" s="3">
        <v>0</v>
      </c>
      <c r="AM84" s="3">
        <v>354.74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709.1</v>
      </c>
      <c r="AW84" s="3">
        <v>2002.06</v>
      </c>
      <c r="AX84" s="3">
        <v>0</v>
      </c>
      <c r="AY84" s="3">
        <v>2002.06</v>
      </c>
    </row>
    <row r="85" spans="1:51" s="1" customFormat="1" ht="12.6" customHeight="1" x14ac:dyDescent="0.15">
      <c r="A85" s="4" t="s">
        <v>747</v>
      </c>
      <c r="B85" s="6" t="s">
        <v>746</v>
      </c>
      <c r="C85" s="4" t="s">
        <v>745</v>
      </c>
      <c r="D85" s="4" t="s">
        <v>744</v>
      </c>
      <c r="E85" s="4" t="s">
        <v>743</v>
      </c>
      <c r="F85" s="5">
        <v>39451</v>
      </c>
      <c r="G85" s="4" t="s">
        <v>161</v>
      </c>
      <c r="H85" s="4" t="s">
        <v>0</v>
      </c>
      <c r="I85" s="2">
        <v>220.62</v>
      </c>
      <c r="J85" s="3">
        <v>30</v>
      </c>
      <c r="K85" s="3">
        <f>I85*J85</f>
        <v>6618.6</v>
      </c>
      <c r="L85" s="2">
        <v>0</v>
      </c>
      <c r="M85" s="2">
        <v>0</v>
      </c>
      <c r="N85" s="2">
        <v>0</v>
      </c>
      <c r="O85" s="2">
        <v>0</v>
      </c>
      <c r="P85" s="2">
        <v>108.1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1652.44</v>
      </c>
      <c r="AE85" s="2">
        <v>1544.34</v>
      </c>
      <c r="AF85" s="2">
        <v>39.22</v>
      </c>
      <c r="AG85" s="2">
        <v>61.15</v>
      </c>
      <c r="AH85" s="2">
        <v>0</v>
      </c>
      <c r="AI85" s="2">
        <v>61.15</v>
      </c>
      <c r="AJ85" s="2">
        <v>39.22</v>
      </c>
      <c r="AK85" s="2">
        <v>0</v>
      </c>
      <c r="AL85" s="2">
        <v>276.69</v>
      </c>
      <c r="AM85" s="2">
        <v>216.2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593.26</v>
      </c>
      <c r="AW85" s="2">
        <v>1059.18</v>
      </c>
      <c r="AX85" s="2">
        <v>0</v>
      </c>
      <c r="AY85" s="2">
        <v>1059.18</v>
      </c>
    </row>
    <row r="86" spans="1:51" s="1" customFormat="1" ht="12.6" customHeight="1" x14ac:dyDescent="0.15">
      <c r="A86" s="7" t="s">
        <v>742</v>
      </c>
      <c r="B86" s="9" t="s">
        <v>741</v>
      </c>
      <c r="C86" s="7" t="s">
        <v>740</v>
      </c>
      <c r="D86" s="7" t="s">
        <v>739</v>
      </c>
      <c r="E86" s="7" t="s">
        <v>738</v>
      </c>
      <c r="F86" s="8">
        <v>39479</v>
      </c>
      <c r="G86" s="7" t="s">
        <v>727</v>
      </c>
      <c r="H86" s="7" t="s">
        <v>0</v>
      </c>
      <c r="I86" s="3">
        <v>284.41000000000003</v>
      </c>
      <c r="J86" s="3">
        <v>30</v>
      </c>
      <c r="K86" s="3">
        <f>I86*J86</f>
        <v>8532.3000000000011</v>
      </c>
      <c r="L86" s="3">
        <v>0</v>
      </c>
      <c r="M86" s="3">
        <v>0</v>
      </c>
      <c r="N86" s="3">
        <v>0</v>
      </c>
      <c r="O86" s="3">
        <v>0</v>
      </c>
      <c r="P86" s="3">
        <v>139.36000000000001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2130.23</v>
      </c>
      <c r="AE86" s="3">
        <v>1990.87</v>
      </c>
      <c r="AF86" s="3">
        <v>52.29</v>
      </c>
      <c r="AG86" s="3">
        <v>183.05</v>
      </c>
      <c r="AH86" s="3">
        <v>0</v>
      </c>
      <c r="AI86" s="3">
        <v>183.05</v>
      </c>
      <c r="AJ86" s="3">
        <v>52.29</v>
      </c>
      <c r="AK86" s="3">
        <v>0</v>
      </c>
      <c r="AL86" s="3">
        <v>0</v>
      </c>
      <c r="AM86" s="3">
        <v>278.72000000000003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514.05999999999995</v>
      </c>
      <c r="AW86" s="3">
        <v>1616.17</v>
      </c>
      <c r="AX86" s="3">
        <v>0</v>
      </c>
      <c r="AY86" s="3">
        <v>1616.17</v>
      </c>
    </row>
    <row r="87" spans="1:51" s="1" customFormat="1" ht="12.6" customHeight="1" x14ac:dyDescent="0.15">
      <c r="A87" s="4" t="s">
        <v>737</v>
      </c>
      <c r="B87" s="6" t="s">
        <v>736</v>
      </c>
      <c r="C87" s="4" t="s">
        <v>735</v>
      </c>
      <c r="D87" s="4" t="s">
        <v>734</v>
      </c>
      <c r="E87" s="4" t="s">
        <v>733</v>
      </c>
      <c r="F87" s="5">
        <v>39659</v>
      </c>
      <c r="G87" s="4" t="s">
        <v>247</v>
      </c>
      <c r="H87" s="4" t="s">
        <v>0</v>
      </c>
      <c r="I87" s="2">
        <v>223.65</v>
      </c>
      <c r="J87" s="3">
        <v>30</v>
      </c>
      <c r="K87" s="3">
        <f>I87*J87</f>
        <v>6709.5</v>
      </c>
      <c r="L87" s="2">
        <v>0</v>
      </c>
      <c r="M87" s="2">
        <v>0</v>
      </c>
      <c r="N87" s="2">
        <v>0</v>
      </c>
      <c r="O87" s="2">
        <v>0</v>
      </c>
      <c r="P87" s="2">
        <v>109.59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1675.14</v>
      </c>
      <c r="AE87" s="2">
        <v>1565.55</v>
      </c>
      <c r="AF87" s="2">
        <v>39.76</v>
      </c>
      <c r="AG87" s="2">
        <v>63.46</v>
      </c>
      <c r="AH87" s="2">
        <v>0</v>
      </c>
      <c r="AI87" s="2">
        <v>63.46</v>
      </c>
      <c r="AJ87" s="2">
        <v>39.76</v>
      </c>
      <c r="AK87" s="2">
        <v>0</v>
      </c>
      <c r="AL87" s="2">
        <v>0</v>
      </c>
      <c r="AM87" s="2">
        <v>219.18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322.39999999999998</v>
      </c>
      <c r="AW87" s="2">
        <v>1352.74</v>
      </c>
      <c r="AX87" s="2">
        <v>0</v>
      </c>
      <c r="AY87" s="2">
        <v>1352.74</v>
      </c>
    </row>
    <row r="88" spans="1:51" s="1" customFormat="1" ht="12.6" customHeight="1" x14ac:dyDescent="0.15">
      <c r="A88" s="7" t="s">
        <v>732</v>
      </c>
      <c r="B88" s="9" t="s">
        <v>731</v>
      </c>
      <c r="C88" s="7" t="s">
        <v>730</v>
      </c>
      <c r="D88" s="7" t="s">
        <v>729</v>
      </c>
      <c r="E88" s="7" t="s">
        <v>728</v>
      </c>
      <c r="F88" s="8">
        <v>39659</v>
      </c>
      <c r="G88" s="7" t="s">
        <v>727</v>
      </c>
      <c r="H88" s="7" t="s">
        <v>0</v>
      </c>
      <c r="I88" s="3">
        <v>284.41000000000003</v>
      </c>
      <c r="J88" s="3">
        <v>30</v>
      </c>
      <c r="K88" s="3">
        <f>I88*J88</f>
        <v>8532.3000000000011</v>
      </c>
      <c r="L88" s="3">
        <v>0</v>
      </c>
      <c r="M88" s="3">
        <v>0</v>
      </c>
      <c r="N88" s="3">
        <v>0</v>
      </c>
      <c r="O88" s="3">
        <v>0</v>
      </c>
      <c r="P88" s="3">
        <v>139.36000000000001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2130.23</v>
      </c>
      <c r="AE88" s="3">
        <v>1990.87</v>
      </c>
      <c r="AF88" s="3">
        <v>52.29</v>
      </c>
      <c r="AG88" s="3">
        <v>183.05</v>
      </c>
      <c r="AH88" s="3">
        <v>0</v>
      </c>
      <c r="AI88" s="3">
        <v>183.05</v>
      </c>
      <c r="AJ88" s="3">
        <v>52.29</v>
      </c>
      <c r="AK88" s="3">
        <v>0</v>
      </c>
      <c r="AL88" s="3">
        <v>0</v>
      </c>
      <c r="AM88" s="3">
        <v>278.72000000000003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514.05999999999995</v>
      </c>
      <c r="AW88" s="3">
        <v>1616.17</v>
      </c>
      <c r="AX88" s="3">
        <v>0</v>
      </c>
      <c r="AY88" s="3">
        <v>1616.17</v>
      </c>
    </row>
    <row r="89" spans="1:51" s="1" customFormat="1" ht="12.6" customHeight="1" x14ac:dyDescent="0.15">
      <c r="A89" s="4" t="s">
        <v>726</v>
      </c>
      <c r="B89" s="6" t="s">
        <v>725</v>
      </c>
      <c r="C89" s="4" t="s">
        <v>724</v>
      </c>
      <c r="D89" s="4" t="s">
        <v>723</v>
      </c>
      <c r="E89" s="4" t="s">
        <v>722</v>
      </c>
      <c r="F89" s="5">
        <v>39827</v>
      </c>
      <c r="G89" s="4" t="s">
        <v>721</v>
      </c>
      <c r="H89" s="4" t="s">
        <v>0</v>
      </c>
      <c r="I89" s="2">
        <v>224.03</v>
      </c>
      <c r="J89" s="3">
        <v>30</v>
      </c>
      <c r="K89" s="3">
        <f>I89*J89</f>
        <v>6720.9</v>
      </c>
      <c r="L89" s="2">
        <v>0</v>
      </c>
      <c r="M89" s="2">
        <v>0</v>
      </c>
      <c r="N89" s="2">
        <v>0</v>
      </c>
      <c r="O89" s="2">
        <v>0</v>
      </c>
      <c r="P89" s="2">
        <v>109.77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1677.98</v>
      </c>
      <c r="AE89" s="2">
        <v>1568.21</v>
      </c>
      <c r="AF89" s="2">
        <v>39.74</v>
      </c>
      <c r="AG89" s="2">
        <v>63.75</v>
      </c>
      <c r="AH89" s="2">
        <v>0</v>
      </c>
      <c r="AI89" s="2">
        <v>63.75</v>
      </c>
      <c r="AJ89" s="2">
        <v>39.74</v>
      </c>
      <c r="AK89" s="2">
        <v>214.95</v>
      </c>
      <c r="AL89" s="2">
        <v>0</v>
      </c>
      <c r="AM89" s="2">
        <v>219.54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537.98</v>
      </c>
      <c r="AW89" s="2">
        <v>1140</v>
      </c>
      <c r="AX89" s="2">
        <v>0</v>
      </c>
      <c r="AY89" s="2">
        <v>1140</v>
      </c>
    </row>
    <row r="90" spans="1:51" s="1" customFormat="1" ht="12.6" customHeight="1" x14ac:dyDescent="0.15">
      <c r="A90" s="7" t="s">
        <v>720</v>
      </c>
      <c r="B90" s="9" t="s">
        <v>719</v>
      </c>
      <c r="C90" s="7" t="s">
        <v>718</v>
      </c>
      <c r="D90" s="7" t="s">
        <v>717</v>
      </c>
      <c r="E90" s="7" t="s">
        <v>716</v>
      </c>
      <c r="F90" s="8">
        <v>39864</v>
      </c>
      <c r="G90" s="7" t="s">
        <v>113</v>
      </c>
      <c r="H90" s="7" t="s">
        <v>0</v>
      </c>
      <c r="I90" s="3">
        <v>338.1</v>
      </c>
      <c r="J90" s="3">
        <v>30</v>
      </c>
      <c r="K90" s="3">
        <f>I90*J90</f>
        <v>10143</v>
      </c>
      <c r="L90" s="3">
        <v>0</v>
      </c>
      <c r="M90" s="3">
        <v>0</v>
      </c>
      <c r="N90" s="3">
        <v>0</v>
      </c>
      <c r="O90" s="3">
        <v>0</v>
      </c>
      <c r="P90" s="3">
        <v>165.67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2532.37</v>
      </c>
      <c r="AE90" s="3">
        <v>2366.6999999999998</v>
      </c>
      <c r="AF90" s="3">
        <v>63.29</v>
      </c>
      <c r="AG90" s="3">
        <v>250.4</v>
      </c>
      <c r="AH90" s="3">
        <v>0</v>
      </c>
      <c r="AI90" s="3">
        <v>250.4</v>
      </c>
      <c r="AJ90" s="3">
        <v>63.29</v>
      </c>
      <c r="AK90" s="3">
        <v>0</v>
      </c>
      <c r="AL90" s="3">
        <v>0</v>
      </c>
      <c r="AM90" s="3">
        <v>331.34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645.03</v>
      </c>
      <c r="AW90" s="3">
        <v>1887.34</v>
      </c>
      <c r="AX90" s="3">
        <v>0</v>
      </c>
      <c r="AY90" s="3">
        <v>1887.34</v>
      </c>
    </row>
    <row r="91" spans="1:51" s="1" customFormat="1" ht="12.6" customHeight="1" x14ac:dyDescent="0.15">
      <c r="A91" s="4" t="s">
        <v>715</v>
      </c>
      <c r="B91" s="6" t="s">
        <v>714</v>
      </c>
      <c r="C91" s="4" t="s">
        <v>713</v>
      </c>
      <c r="D91" s="4" t="s">
        <v>712</v>
      </c>
      <c r="E91" s="4" t="s">
        <v>711</v>
      </c>
      <c r="F91" s="5">
        <v>40064</v>
      </c>
      <c r="G91" s="4" t="s">
        <v>247</v>
      </c>
      <c r="H91" s="4" t="s">
        <v>0</v>
      </c>
      <c r="I91" s="2">
        <v>216.29</v>
      </c>
      <c r="J91" s="3">
        <v>30</v>
      </c>
      <c r="K91" s="3">
        <f>I91*J91</f>
        <v>6488.7</v>
      </c>
      <c r="L91" s="2">
        <v>0</v>
      </c>
      <c r="M91" s="2">
        <v>0</v>
      </c>
      <c r="N91" s="2">
        <v>0</v>
      </c>
      <c r="O91" s="2">
        <v>0</v>
      </c>
      <c r="P91" s="2">
        <v>105.98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1620.01</v>
      </c>
      <c r="AE91" s="2">
        <v>1514.03</v>
      </c>
      <c r="AF91" s="2">
        <v>38.369999999999997</v>
      </c>
      <c r="AG91" s="2">
        <v>57.85</v>
      </c>
      <c r="AH91" s="2">
        <v>0</v>
      </c>
      <c r="AI91" s="2">
        <v>57.85</v>
      </c>
      <c r="AJ91" s="2">
        <v>38.369999999999997</v>
      </c>
      <c r="AK91" s="2">
        <v>0</v>
      </c>
      <c r="AL91" s="2">
        <v>230</v>
      </c>
      <c r="AM91" s="2">
        <v>211.96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538.17999999999995</v>
      </c>
      <c r="AW91" s="2">
        <v>1081.83</v>
      </c>
      <c r="AX91" s="2">
        <v>0</v>
      </c>
      <c r="AY91" s="2">
        <v>1081.83</v>
      </c>
    </row>
    <row r="92" spans="1:51" s="1" customFormat="1" ht="12.6" customHeight="1" x14ac:dyDescent="0.15">
      <c r="A92" s="7" t="s">
        <v>710</v>
      </c>
      <c r="B92" s="9" t="s">
        <v>709</v>
      </c>
      <c r="C92" s="7" t="s">
        <v>708</v>
      </c>
      <c r="D92" s="7" t="s">
        <v>707</v>
      </c>
      <c r="E92" s="7" t="s">
        <v>706</v>
      </c>
      <c r="F92" s="8">
        <v>40170</v>
      </c>
      <c r="G92" s="7" t="s">
        <v>247</v>
      </c>
      <c r="H92" s="7" t="s">
        <v>0</v>
      </c>
      <c r="I92" s="3">
        <v>233.78</v>
      </c>
      <c r="J92" s="3">
        <v>30</v>
      </c>
      <c r="K92" s="3">
        <f>I92*J92</f>
        <v>7013.4</v>
      </c>
      <c r="L92" s="3">
        <v>0</v>
      </c>
      <c r="M92" s="3">
        <v>0</v>
      </c>
      <c r="N92" s="3">
        <v>0</v>
      </c>
      <c r="O92" s="3">
        <v>0</v>
      </c>
      <c r="P92" s="3">
        <v>114.55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1751.01</v>
      </c>
      <c r="AE92" s="3">
        <v>1636.46</v>
      </c>
      <c r="AF92" s="3">
        <v>41.69</v>
      </c>
      <c r="AG92" s="3">
        <v>71.17</v>
      </c>
      <c r="AH92" s="3">
        <v>0</v>
      </c>
      <c r="AI92" s="3">
        <v>71.17</v>
      </c>
      <c r="AJ92" s="3">
        <v>41.69</v>
      </c>
      <c r="AK92" s="3">
        <v>0</v>
      </c>
      <c r="AL92" s="3">
        <v>0</v>
      </c>
      <c r="AM92" s="3">
        <v>229.1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341.96</v>
      </c>
      <c r="AW92" s="3">
        <v>1409.05</v>
      </c>
      <c r="AX92" s="3">
        <v>0</v>
      </c>
      <c r="AY92" s="3">
        <v>1409.05</v>
      </c>
    </row>
    <row r="93" spans="1:51" s="1" customFormat="1" ht="12.6" customHeight="1" x14ac:dyDescent="0.15">
      <c r="A93" s="4" t="s">
        <v>705</v>
      </c>
      <c r="B93" s="6" t="s">
        <v>704</v>
      </c>
      <c r="C93" s="4" t="s">
        <v>703</v>
      </c>
      <c r="D93" s="4" t="s">
        <v>702</v>
      </c>
      <c r="E93" s="4" t="s">
        <v>701</v>
      </c>
      <c r="F93" s="5">
        <v>40281</v>
      </c>
      <c r="G93" s="4" t="s">
        <v>432</v>
      </c>
      <c r="H93" s="4" t="s">
        <v>0</v>
      </c>
      <c r="I93" s="2">
        <v>201.67</v>
      </c>
      <c r="J93" s="3">
        <v>30</v>
      </c>
      <c r="K93" s="3">
        <f>I93*J93</f>
        <v>6050.0999999999995</v>
      </c>
      <c r="L93" s="2">
        <v>0</v>
      </c>
      <c r="M93" s="2">
        <v>0</v>
      </c>
      <c r="N93" s="2">
        <v>0</v>
      </c>
      <c r="O93" s="2">
        <v>0</v>
      </c>
      <c r="P93" s="2">
        <v>98.82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1510.51</v>
      </c>
      <c r="AE93" s="2">
        <v>1411.69</v>
      </c>
      <c r="AF93" s="2">
        <v>35.770000000000003</v>
      </c>
      <c r="AG93" s="2">
        <v>37.26</v>
      </c>
      <c r="AH93" s="2">
        <v>0</v>
      </c>
      <c r="AI93" s="2">
        <v>37.26</v>
      </c>
      <c r="AJ93" s="2">
        <v>35.770000000000003</v>
      </c>
      <c r="AK93" s="2">
        <v>0</v>
      </c>
      <c r="AL93" s="2">
        <v>0</v>
      </c>
      <c r="AM93" s="2">
        <v>197.64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270.67</v>
      </c>
      <c r="AW93" s="2">
        <v>1239.8399999999999</v>
      </c>
      <c r="AX93" s="2">
        <v>0</v>
      </c>
      <c r="AY93" s="2">
        <v>1239.8399999999999</v>
      </c>
    </row>
    <row r="94" spans="1:51" s="1" customFormat="1" ht="12.6" customHeight="1" x14ac:dyDescent="0.15">
      <c r="A94" s="7" t="s">
        <v>700</v>
      </c>
      <c r="B94" s="9" t="s">
        <v>699</v>
      </c>
      <c r="C94" s="7" t="s">
        <v>698</v>
      </c>
      <c r="D94" s="7" t="s">
        <v>697</v>
      </c>
      <c r="E94" s="7" t="s">
        <v>696</v>
      </c>
      <c r="F94" s="8">
        <v>40347</v>
      </c>
      <c r="G94" s="7" t="s">
        <v>568</v>
      </c>
      <c r="H94" s="7" t="s">
        <v>0</v>
      </c>
      <c r="I94" s="3">
        <v>210.38</v>
      </c>
      <c r="J94" s="3">
        <v>30</v>
      </c>
      <c r="K94" s="3">
        <f>I94*J94</f>
        <v>6311.4</v>
      </c>
      <c r="L94" s="3">
        <v>0</v>
      </c>
      <c r="M94" s="3">
        <v>0</v>
      </c>
      <c r="N94" s="3">
        <v>0</v>
      </c>
      <c r="O94" s="3">
        <v>0</v>
      </c>
      <c r="P94" s="3">
        <v>103.09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1575.75</v>
      </c>
      <c r="AE94" s="3">
        <v>1472.66</v>
      </c>
      <c r="AF94" s="3">
        <v>37.32</v>
      </c>
      <c r="AG94" s="3">
        <v>53.35</v>
      </c>
      <c r="AH94" s="3">
        <v>0</v>
      </c>
      <c r="AI94" s="3">
        <v>53.35</v>
      </c>
      <c r="AJ94" s="3">
        <v>37.32</v>
      </c>
      <c r="AK94" s="3">
        <v>300.54000000000002</v>
      </c>
      <c r="AL94" s="3">
        <v>0</v>
      </c>
      <c r="AM94" s="3">
        <v>206.18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597.39</v>
      </c>
      <c r="AW94" s="3">
        <v>978.36</v>
      </c>
      <c r="AX94" s="3">
        <v>0</v>
      </c>
      <c r="AY94" s="3">
        <v>978.36</v>
      </c>
    </row>
    <row r="95" spans="1:51" s="1" customFormat="1" ht="12.6" customHeight="1" x14ac:dyDescent="0.15">
      <c r="A95" s="4" t="s">
        <v>695</v>
      </c>
      <c r="B95" s="6" t="s">
        <v>694</v>
      </c>
      <c r="C95" s="4" t="s">
        <v>693</v>
      </c>
      <c r="D95" s="4" t="s">
        <v>692</v>
      </c>
      <c r="E95" s="4" t="s">
        <v>691</v>
      </c>
      <c r="F95" s="5">
        <v>40382</v>
      </c>
      <c r="G95" s="4" t="s">
        <v>161</v>
      </c>
      <c r="H95" s="4" t="s">
        <v>0</v>
      </c>
      <c r="I95" s="2">
        <v>265.8</v>
      </c>
      <c r="J95" s="3">
        <v>30</v>
      </c>
      <c r="K95" s="3">
        <f>I95*J95</f>
        <v>7974</v>
      </c>
      <c r="L95" s="2">
        <v>0</v>
      </c>
      <c r="M95" s="2">
        <v>598.04999999999995</v>
      </c>
      <c r="N95" s="2">
        <v>0</v>
      </c>
      <c r="O95" s="2">
        <v>0</v>
      </c>
      <c r="P95" s="2">
        <v>130.24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2588.89</v>
      </c>
      <c r="AE95" s="2">
        <v>2159.63</v>
      </c>
      <c r="AF95" s="2">
        <v>48.32</v>
      </c>
      <c r="AG95" s="2">
        <v>213.29</v>
      </c>
      <c r="AH95" s="2">
        <v>0</v>
      </c>
      <c r="AI95" s="2">
        <v>213.29</v>
      </c>
      <c r="AJ95" s="2">
        <v>48.32</v>
      </c>
      <c r="AK95" s="2">
        <v>379.5</v>
      </c>
      <c r="AL95" s="2">
        <v>0</v>
      </c>
      <c r="AM95" s="2">
        <v>260.48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901.59</v>
      </c>
      <c r="AW95" s="2">
        <v>1687.3</v>
      </c>
      <c r="AX95" s="2">
        <v>0</v>
      </c>
      <c r="AY95" s="2">
        <v>1687.3</v>
      </c>
    </row>
    <row r="96" spans="1:51" s="1" customFormat="1" ht="12.6" customHeight="1" x14ac:dyDescent="0.15">
      <c r="A96" s="7" t="s">
        <v>690</v>
      </c>
      <c r="B96" s="9" t="s">
        <v>689</v>
      </c>
      <c r="C96" s="7" t="s">
        <v>688</v>
      </c>
      <c r="D96" s="7" t="s">
        <v>687</v>
      </c>
      <c r="E96" s="7" t="s">
        <v>686</v>
      </c>
      <c r="F96" s="8">
        <v>40620</v>
      </c>
      <c r="G96" s="7" t="s">
        <v>247</v>
      </c>
      <c r="H96" s="7" t="s">
        <v>0</v>
      </c>
      <c r="I96" s="3">
        <v>204.49</v>
      </c>
      <c r="J96" s="3">
        <v>30</v>
      </c>
      <c r="K96" s="3">
        <f>I96*J96</f>
        <v>6134.7000000000007</v>
      </c>
      <c r="L96" s="3">
        <v>0</v>
      </c>
      <c r="M96" s="3">
        <v>0</v>
      </c>
      <c r="N96" s="3">
        <v>0</v>
      </c>
      <c r="O96" s="3">
        <v>0</v>
      </c>
      <c r="P96" s="3">
        <v>100.2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1531.63</v>
      </c>
      <c r="AE96" s="3">
        <v>1431.43</v>
      </c>
      <c r="AF96" s="3">
        <v>36.270000000000003</v>
      </c>
      <c r="AG96" s="3">
        <v>39.409999999999997</v>
      </c>
      <c r="AH96" s="3">
        <v>0</v>
      </c>
      <c r="AI96" s="3">
        <v>39.409999999999997</v>
      </c>
      <c r="AJ96" s="3">
        <v>36.270000000000003</v>
      </c>
      <c r="AK96" s="3">
        <v>0</v>
      </c>
      <c r="AL96" s="3">
        <v>0</v>
      </c>
      <c r="AM96" s="3">
        <v>200.4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276.08</v>
      </c>
      <c r="AW96" s="3">
        <v>1255.55</v>
      </c>
      <c r="AX96" s="3">
        <v>0</v>
      </c>
      <c r="AY96" s="3">
        <v>1255.55</v>
      </c>
    </row>
    <row r="97" spans="1:51" s="1" customFormat="1" ht="12.6" customHeight="1" x14ac:dyDescent="0.15">
      <c r="A97" s="4" t="s">
        <v>685</v>
      </c>
      <c r="B97" s="6" t="s">
        <v>684</v>
      </c>
      <c r="C97" s="4" t="s">
        <v>683</v>
      </c>
      <c r="D97" s="4" t="s">
        <v>682</v>
      </c>
      <c r="E97" s="4" t="s">
        <v>681</v>
      </c>
      <c r="F97" s="5">
        <v>40625</v>
      </c>
      <c r="G97" s="4" t="s">
        <v>680</v>
      </c>
      <c r="H97" s="4" t="s">
        <v>0</v>
      </c>
      <c r="I97" s="2">
        <v>325.77</v>
      </c>
      <c r="J97" s="3">
        <v>30</v>
      </c>
      <c r="K97" s="3">
        <f>I97*J97</f>
        <v>9773.0999999999985</v>
      </c>
      <c r="L97" s="2">
        <v>0</v>
      </c>
      <c r="M97" s="2">
        <v>732.98</v>
      </c>
      <c r="N97" s="2">
        <v>0</v>
      </c>
      <c r="O97" s="2">
        <v>0</v>
      </c>
      <c r="P97" s="2">
        <v>159.63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3173</v>
      </c>
      <c r="AE97" s="2">
        <v>2646.88</v>
      </c>
      <c r="AF97" s="2">
        <v>60.74</v>
      </c>
      <c r="AG97" s="2">
        <v>310.13</v>
      </c>
      <c r="AH97" s="2">
        <v>0</v>
      </c>
      <c r="AI97" s="2">
        <v>310.13</v>
      </c>
      <c r="AJ97" s="2">
        <v>60.74</v>
      </c>
      <c r="AK97" s="2">
        <v>0</v>
      </c>
      <c r="AL97" s="2">
        <v>391.03</v>
      </c>
      <c r="AM97" s="2">
        <v>319.26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1081.1600000000001</v>
      </c>
      <c r="AW97" s="2">
        <v>2091.84</v>
      </c>
      <c r="AX97" s="2">
        <v>0</v>
      </c>
      <c r="AY97" s="2">
        <v>2091.84</v>
      </c>
    </row>
    <row r="98" spans="1:51" s="1" customFormat="1" ht="12.6" customHeight="1" x14ac:dyDescent="0.15">
      <c r="A98" s="7" t="s">
        <v>679</v>
      </c>
      <c r="B98" s="9" t="s">
        <v>678</v>
      </c>
      <c r="C98" s="7" t="s">
        <v>677</v>
      </c>
      <c r="D98" s="7" t="s">
        <v>676</v>
      </c>
      <c r="E98" s="7" t="s">
        <v>675</v>
      </c>
      <c r="F98" s="8">
        <v>40626</v>
      </c>
      <c r="G98" s="7" t="s">
        <v>161</v>
      </c>
      <c r="H98" s="7" t="s">
        <v>0</v>
      </c>
      <c r="I98" s="3">
        <v>204.49</v>
      </c>
      <c r="J98" s="3">
        <v>30</v>
      </c>
      <c r="K98" s="3">
        <f>I98*J98</f>
        <v>6134.7000000000007</v>
      </c>
      <c r="L98" s="3">
        <v>0</v>
      </c>
      <c r="M98" s="3">
        <v>408.98</v>
      </c>
      <c r="N98" s="3">
        <v>0</v>
      </c>
      <c r="O98" s="3">
        <v>0</v>
      </c>
      <c r="P98" s="3">
        <v>100.2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1940.61</v>
      </c>
      <c r="AE98" s="3">
        <v>1635.92</v>
      </c>
      <c r="AF98" s="3">
        <v>36.270000000000003</v>
      </c>
      <c r="AG98" s="3">
        <v>71.11</v>
      </c>
      <c r="AH98" s="3">
        <v>0</v>
      </c>
      <c r="AI98" s="3">
        <v>71.11</v>
      </c>
      <c r="AJ98" s="3">
        <v>36.270000000000003</v>
      </c>
      <c r="AK98" s="3">
        <v>0</v>
      </c>
      <c r="AL98" s="3">
        <v>451.83</v>
      </c>
      <c r="AM98" s="3">
        <v>200.4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759.61</v>
      </c>
      <c r="AW98" s="3">
        <v>1181</v>
      </c>
      <c r="AX98" s="3">
        <v>0</v>
      </c>
      <c r="AY98" s="3">
        <v>1181</v>
      </c>
    </row>
    <row r="99" spans="1:51" s="1" customFormat="1" ht="12.6" customHeight="1" x14ac:dyDescent="0.15">
      <c r="A99" s="4" t="s">
        <v>674</v>
      </c>
      <c r="B99" s="6" t="s">
        <v>673</v>
      </c>
      <c r="C99" s="4" t="s">
        <v>672</v>
      </c>
      <c r="D99" s="4" t="s">
        <v>671</v>
      </c>
      <c r="E99" s="4" t="s">
        <v>670</v>
      </c>
      <c r="F99" s="5">
        <v>40626</v>
      </c>
      <c r="G99" s="4" t="s">
        <v>161</v>
      </c>
      <c r="H99" s="4" t="s">
        <v>0</v>
      </c>
      <c r="I99" s="2">
        <v>204.49</v>
      </c>
      <c r="J99" s="3">
        <v>30</v>
      </c>
      <c r="K99" s="3">
        <f>I99*J99</f>
        <v>6134.7000000000007</v>
      </c>
      <c r="L99" s="2">
        <v>0</v>
      </c>
      <c r="M99" s="2">
        <v>460.1</v>
      </c>
      <c r="N99" s="2">
        <v>0</v>
      </c>
      <c r="O99" s="2">
        <v>0</v>
      </c>
      <c r="P99" s="2">
        <v>100.2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1991.73</v>
      </c>
      <c r="AE99" s="2">
        <v>1661.48</v>
      </c>
      <c r="AF99" s="2">
        <v>36.270000000000003</v>
      </c>
      <c r="AG99" s="2">
        <v>82.16</v>
      </c>
      <c r="AH99" s="2">
        <v>0</v>
      </c>
      <c r="AI99" s="2">
        <v>82.16</v>
      </c>
      <c r="AJ99" s="2">
        <v>36.270000000000003</v>
      </c>
      <c r="AK99" s="2">
        <v>0</v>
      </c>
      <c r="AL99" s="2">
        <v>0</v>
      </c>
      <c r="AM99" s="2">
        <v>200.4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318.83</v>
      </c>
      <c r="AW99" s="2">
        <v>1672.9</v>
      </c>
      <c r="AX99" s="2">
        <v>0</v>
      </c>
      <c r="AY99" s="2">
        <v>1672.9</v>
      </c>
    </row>
    <row r="100" spans="1:51" s="1" customFormat="1" ht="12.6" customHeight="1" x14ac:dyDescent="0.15">
      <c r="A100" s="7" t="s">
        <v>669</v>
      </c>
      <c r="B100" s="9" t="s">
        <v>668</v>
      </c>
      <c r="C100" s="7" t="s">
        <v>667</v>
      </c>
      <c r="D100" s="7" t="s">
        <v>666</v>
      </c>
      <c r="E100" s="7" t="s">
        <v>665</v>
      </c>
      <c r="F100" s="8">
        <v>40674</v>
      </c>
      <c r="G100" s="7" t="s">
        <v>568</v>
      </c>
      <c r="H100" s="7" t="s">
        <v>0</v>
      </c>
      <c r="I100" s="3">
        <v>220.62</v>
      </c>
      <c r="J100" s="3">
        <v>30</v>
      </c>
      <c r="K100" s="3">
        <f>I100*J100</f>
        <v>6618.6</v>
      </c>
      <c r="L100" s="3">
        <v>0</v>
      </c>
      <c r="M100" s="3">
        <v>0</v>
      </c>
      <c r="N100" s="3">
        <v>0</v>
      </c>
      <c r="O100" s="3">
        <v>0</v>
      </c>
      <c r="P100" s="3">
        <v>108.1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1652.44</v>
      </c>
      <c r="AE100" s="3">
        <v>1544.34</v>
      </c>
      <c r="AF100" s="3">
        <v>39.130000000000003</v>
      </c>
      <c r="AG100" s="3">
        <v>61.15</v>
      </c>
      <c r="AH100" s="3">
        <v>0</v>
      </c>
      <c r="AI100" s="3">
        <v>61.15</v>
      </c>
      <c r="AJ100" s="3">
        <v>39.130000000000003</v>
      </c>
      <c r="AK100" s="3">
        <v>0</v>
      </c>
      <c r="AL100" s="3">
        <v>0</v>
      </c>
      <c r="AM100" s="3">
        <v>216.2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316.48</v>
      </c>
      <c r="AW100" s="3">
        <v>1335.96</v>
      </c>
      <c r="AX100" s="3">
        <v>0</v>
      </c>
      <c r="AY100" s="3">
        <v>1335.96</v>
      </c>
    </row>
    <row r="101" spans="1:51" s="1" customFormat="1" ht="12.6" customHeight="1" x14ac:dyDescent="0.15">
      <c r="A101" s="4" t="s">
        <v>664</v>
      </c>
      <c r="B101" s="6" t="s">
        <v>663</v>
      </c>
      <c r="C101" s="4" t="s">
        <v>662</v>
      </c>
      <c r="D101" s="4" t="s">
        <v>661</v>
      </c>
      <c r="E101" s="4" t="s">
        <v>660</v>
      </c>
      <c r="F101" s="5">
        <v>40765</v>
      </c>
      <c r="G101" s="4" t="s">
        <v>161</v>
      </c>
      <c r="H101" s="4" t="s">
        <v>0</v>
      </c>
      <c r="I101" s="2">
        <v>208.2</v>
      </c>
      <c r="J101" s="3">
        <v>30</v>
      </c>
      <c r="K101" s="3">
        <f>I101*J101</f>
        <v>6246</v>
      </c>
      <c r="L101" s="2">
        <v>0</v>
      </c>
      <c r="M101" s="2">
        <v>416.4</v>
      </c>
      <c r="N101" s="2">
        <v>0</v>
      </c>
      <c r="O101" s="2">
        <v>0</v>
      </c>
      <c r="P101" s="2">
        <v>102.02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1975.82</v>
      </c>
      <c r="AE101" s="2">
        <v>1665.6</v>
      </c>
      <c r="AF101" s="2">
        <v>36.93</v>
      </c>
      <c r="AG101" s="2">
        <v>82.61</v>
      </c>
      <c r="AH101" s="2">
        <v>0</v>
      </c>
      <c r="AI101" s="2">
        <v>82.61</v>
      </c>
      <c r="AJ101" s="2">
        <v>36.93</v>
      </c>
      <c r="AK101" s="2">
        <v>275.56</v>
      </c>
      <c r="AL101" s="2">
        <v>0</v>
      </c>
      <c r="AM101" s="2">
        <v>204.04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599.14</v>
      </c>
      <c r="AW101" s="2">
        <v>1376.68</v>
      </c>
      <c r="AX101" s="2">
        <v>0</v>
      </c>
      <c r="AY101" s="2">
        <v>1376.68</v>
      </c>
    </row>
    <row r="102" spans="1:51" s="1" customFormat="1" ht="12.6" customHeight="1" x14ac:dyDescent="0.15">
      <c r="A102" s="7" t="s">
        <v>659</v>
      </c>
      <c r="B102" s="9" t="s">
        <v>658</v>
      </c>
      <c r="C102" s="7" t="s">
        <v>657</v>
      </c>
      <c r="D102" s="7" t="s">
        <v>656</v>
      </c>
      <c r="E102" s="7" t="s">
        <v>655</v>
      </c>
      <c r="F102" s="8">
        <v>40765</v>
      </c>
      <c r="G102" s="7" t="s">
        <v>511</v>
      </c>
      <c r="H102" s="7" t="s">
        <v>0</v>
      </c>
      <c r="I102" s="3">
        <v>202</v>
      </c>
      <c r="J102" s="3">
        <v>30</v>
      </c>
      <c r="K102" s="3">
        <f>I102*J102</f>
        <v>6060</v>
      </c>
      <c r="L102" s="3">
        <v>0</v>
      </c>
      <c r="M102" s="3">
        <v>454.5</v>
      </c>
      <c r="N102" s="3">
        <v>0</v>
      </c>
      <c r="O102" s="3">
        <v>0</v>
      </c>
      <c r="P102" s="3">
        <v>98.98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1967.48</v>
      </c>
      <c r="AE102" s="3">
        <v>1641.25</v>
      </c>
      <c r="AF102" s="3">
        <v>35.83</v>
      </c>
      <c r="AG102" s="3">
        <v>79.959999999999994</v>
      </c>
      <c r="AH102" s="3">
        <v>0</v>
      </c>
      <c r="AI102" s="3">
        <v>79.959999999999994</v>
      </c>
      <c r="AJ102" s="3">
        <v>35.83</v>
      </c>
      <c r="AK102" s="3">
        <v>0</v>
      </c>
      <c r="AL102" s="3">
        <v>655.36</v>
      </c>
      <c r="AM102" s="3">
        <v>197.96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969.11</v>
      </c>
      <c r="AW102" s="3">
        <v>998.37</v>
      </c>
      <c r="AX102" s="3">
        <v>0</v>
      </c>
      <c r="AY102" s="3">
        <v>998.37</v>
      </c>
    </row>
    <row r="103" spans="1:51" s="1" customFormat="1" ht="12.6" customHeight="1" x14ac:dyDescent="0.15">
      <c r="A103" s="4" t="s">
        <v>654</v>
      </c>
      <c r="B103" s="6" t="s">
        <v>653</v>
      </c>
      <c r="C103" s="4" t="s">
        <v>652</v>
      </c>
      <c r="D103" s="4" t="s">
        <v>651</v>
      </c>
      <c r="E103" s="4" t="s">
        <v>650</v>
      </c>
      <c r="F103" s="5">
        <v>40766</v>
      </c>
      <c r="G103" s="4" t="s">
        <v>1</v>
      </c>
      <c r="H103" s="4" t="s">
        <v>0</v>
      </c>
      <c r="I103" s="2">
        <v>220.62</v>
      </c>
      <c r="J103" s="3">
        <v>30</v>
      </c>
      <c r="K103" s="3">
        <f>I103*J103</f>
        <v>6618.6</v>
      </c>
      <c r="L103" s="2">
        <v>0</v>
      </c>
      <c r="M103" s="2">
        <v>0</v>
      </c>
      <c r="N103" s="2">
        <v>0</v>
      </c>
      <c r="O103" s="2">
        <v>0</v>
      </c>
      <c r="P103" s="2">
        <v>108.1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1652.44</v>
      </c>
      <c r="AE103" s="2">
        <v>1544.34</v>
      </c>
      <c r="AF103" s="2">
        <v>39.130000000000003</v>
      </c>
      <c r="AG103" s="2">
        <v>61.15</v>
      </c>
      <c r="AH103" s="2">
        <v>0</v>
      </c>
      <c r="AI103" s="2">
        <v>61.15</v>
      </c>
      <c r="AJ103" s="2">
        <v>39.130000000000003</v>
      </c>
      <c r="AK103" s="2">
        <v>0</v>
      </c>
      <c r="AL103" s="2">
        <v>0</v>
      </c>
      <c r="AM103" s="2">
        <v>216.2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316.48</v>
      </c>
      <c r="AW103" s="2">
        <v>1335.96</v>
      </c>
      <c r="AX103" s="2">
        <v>0</v>
      </c>
      <c r="AY103" s="2">
        <v>1335.96</v>
      </c>
    </row>
    <row r="104" spans="1:51" s="1" customFormat="1" ht="12.6" customHeight="1" x14ac:dyDescent="0.15">
      <c r="A104" s="7" t="s">
        <v>649</v>
      </c>
      <c r="B104" s="9" t="s">
        <v>648</v>
      </c>
      <c r="C104" s="7" t="s">
        <v>647</v>
      </c>
      <c r="D104" s="7" t="s">
        <v>646</v>
      </c>
      <c r="E104" s="7" t="s">
        <v>645</v>
      </c>
      <c r="F104" s="8">
        <v>40779</v>
      </c>
      <c r="G104" s="7" t="s">
        <v>1</v>
      </c>
      <c r="H104" s="7" t="s">
        <v>0</v>
      </c>
      <c r="I104" s="3">
        <v>198.28</v>
      </c>
      <c r="J104" s="3">
        <v>30</v>
      </c>
      <c r="K104" s="3">
        <f>I104*J104</f>
        <v>5948.4</v>
      </c>
      <c r="L104" s="3">
        <v>0</v>
      </c>
      <c r="M104" s="3">
        <v>0</v>
      </c>
      <c r="N104" s="3">
        <v>0</v>
      </c>
      <c r="O104" s="3">
        <v>0</v>
      </c>
      <c r="P104" s="3">
        <v>97.16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1485.12</v>
      </c>
      <c r="AE104" s="3">
        <v>1387.96</v>
      </c>
      <c r="AF104" s="3">
        <v>35.17</v>
      </c>
      <c r="AG104" s="3">
        <v>34.68</v>
      </c>
      <c r="AH104" s="3">
        <v>0</v>
      </c>
      <c r="AI104" s="3">
        <v>34.68</v>
      </c>
      <c r="AJ104" s="3">
        <v>35.17</v>
      </c>
      <c r="AK104" s="3">
        <v>283.25</v>
      </c>
      <c r="AL104" s="3">
        <v>0</v>
      </c>
      <c r="AM104" s="3">
        <v>194.32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547.41999999999996</v>
      </c>
      <c r="AW104" s="3">
        <v>937.7</v>
      </c>
      <c r="AX104" s="3">
        <v>0</v>
      </c>
      <c r="AY104" s="3">
        <v>937.7</v>
      </c>
    </row>
    <row r="105" spans="1:51" s="1" customFormat="1" ht="12.6" customHeight="1" x14ac:dyDescent="0.15">
      <c r="A105" s="4" t="s">
        <v>644</v>
      </c>
      <c r="B105" s="6" t="s">
        <v>643</v>
      </c>
      <c r="C105" s="4" t="s">
        <v>642</v>
      </c>
      <c r="D105" s="4" t="s">
        <v>641</v>
      </c>
      <c r="E105" s="4" t="s">
        <v>640</v>
      </c>
      <c r="F105" s="5">
        <v>40830</v>
      </c>
      <c r="G105" s="4" t="s">
        <v>269</v>
      </c>
      <c r="H105" s="4" t="s">
        <v>0</v>
      </c>
      <c r="I105" s="2">
        <v>208.2</v>
      </c>
      <c r="J105" s="3">
        <v>30</v>
      </c>
      <c r="K105" s="3">
        <f>I105*J105</f>
        <v>6246</v>
      </c>
      <c r="L105" s="2">
        <v>0</v>
      </c>
      <c r="M105" s="2">
        <v>0</v>
      </c>
      <c r="N105" s="2">
        <v>0</v>
      </c>
      <c r="O105" s="2">
        <v>0</v>
      </c>
      <c r="P105" s="2">
        <v>102.02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1559.42</v>
      </c>
      <c r="AE105" s="2">
        <v>1457.4</v>
      </c>
      <c r="AF105" s="2">
        <v>36.93</v>
      </c>
      <c r="AG105" s="2">
        <v>51.69</v>
      </c>
      <c r="AH105" s="2">
        <v>0</v>
      </c>
      <c r="AI105" s="2">
        <v>51.69</v>
      </c>
      <c r="AJ105" s="2">
        <v>36.93</v>
      </c>
      <c r="AK105" s="2">
        <v>0</v>
      </c>
      <c r="AL105" s="2">
        <v>413.07</v>
      </c>
      <c r="AM105" s="2">
        <v>204.04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705.73</v>
      </c>
      <c r="AW105" s="2">
        <v>853.69</v>
      </c>
      <c r="AX105" s="2">
        <v>0</v>
      </c>
      <c r="AY105" s="2">
        <v>853.69</v>
      </c>
    </row>
    <row r="106" spans="1:51" s="1" customFormat="1" ht="12.6" customHeight="1" x14ac:dyDescent="0.15">
      <c r="A106" s="7" t="s">
        <v>639</v>
      </c>
      <c r="B106" s="9" t="s">
        <v>638</v>
      </c>
      <c r="C106" s="7" t="s">
        <v>637</v>
      </c>
      <c r="D106" s="7" t="s">
        <v>636</v>
      </c>
      <c r="E106" s="7" t="s">
        <v>635</v>
      </c>
      <c r="F106" s="8">
        <v>40830</v>
      </c>
      <c r="G106" s="7" t="s">
        <v>568</v>
      </c>
      <c r="H106" s="7" t="s">
        <v>0</v>
      </c>
      <c r="I106" s="3">
        <v>208.2</v>
      </c>
      <c r="J106" s="3">
        <v>30</v>
      </c>
      <c r="K106" s="3">
        <f>I106*J106</f>
        <v>6246</v>
      </c>
      <c r="L106" s="3">
        <v>0</v>
      </c>
      <c r="M106" s="3">
        <v>468.45</v>
      </c>
      <c r="N106" s="3">
        <v>0</v>
      </c>
      <c r="O106" s="3">
        <v>0</v>
      </c>
      <c r="P106" s="3">
        <v>102.02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2027.87</v>
      </c>
      <c r="AE106" s="3">
        <v>1691.63</v>
      </c>
      <c r="AF106" s="3">
        <v>36.93</v>
      </c>
      <c r="AG106" s="3">
        <v>85.44</v>
      </c>
      <c r="AH106" s="3">
        <v>0</v>
      </c>
      <c r="AI106" s="3">
        <v>85.44</v>
      </c>
      <c r="AJ106" s="3">
        <v>36.93</v>
      </c>
      <c r="AK106" s="3">
        <v>0</v>
      </c>
      <c r="AL106" s="3">
        <v>0</v>
      </c>
      <c r="AM106" s="3">
        <v>204.04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326.41000000000003</v>
      </c>
      <c r="AW106" s="3">
        <v>1701.46</v>
      </c>
      <c r="AX106" s="3">
        <v>0</v>
      </c>
      <c r="AY106" s="3">
        <v>1701.46</v>
      </c>
    </row>
    <row r="107" spans="1:51" s="1" customFormat="1" ht="12.6" customHeight="1" x14ac:dyDescent="0.15">
      <c r="A107" s="4" t="s">
        <v>634</v>
      </c>
      <c r="B107" s="6" t="s">
        <v>633</v>
      </c>
      <c r="C107" s="4" t="s">
        <v>632</v>
      </c>
      <c r="D107" s="4" t="s">
        <v>631</v>
      </c>
      <c r="E107" s="4" t="s">
        <v>630</v>
      </c>
      <c r="F107" s="5">
        <v>40991</v>
      </c>
      <c r="G107" s="4" t="s">
        <v>568</v>
      </c>
      <c r="H107" s="4" t="s">
        <v>0</v>
      </c>
      <c r="I107" s="2">
        <v>248.14</v>
      </c>
      <c r="J107" s="3">
        <v>30</v>
      </c>
      <c r="K107" s="3">
        <f>I107*J107</f>
        <v>7444.2</v>
      </c>
      <c r="L107" s="2">
        <v>0</v>
      </c>
      <c r="M107" s="2">
        <v>372.21</v>
      </c>
      <c r="N107" s="2">
        <v>0</v>
      </c>
      <c r="O107" s="2">
        <v>0</v>
      </c>
      <c r="P107" s="2">
        <v>101.32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1921.01</v>
      </c>
      <c r="AE107" s="2">
        <v>1633.59</v>
      </c>
      <c r="AF107" s="2">
        <v>37.22</v>
      </c>
      <c r="AG107" s="2">
        <v>70.86</v>
      </c>
      <c r="AH107" s="2">
        <v>0</v>
      </c>
      <c r="AI107" s="2">
        <v>70.86</v>
      </c>
      <c r="AJ107" s="2">
        <v>37.22</v>
      </c>
      <c r="AK107" s="2">
        <v>0</v>
      </c>
      <c r="AL107" s="2">
        <v>0</v>
      </c>
      <c r="AM107" s="2">
        <v>202.64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310.72000000000003</v>
      </c>
      <c r="AW107" s="2">
        <v>1610.29</v>
      </c>
      <c r="AX107" s="2">
        <v>0</v>
      </c>
      <c r="AY107" s="2">
        <v>1610.29</v>
      </c>
    </row>
    <row r="108" spans="1:51" s="1" customFormat="1" ht="12.6" customHeight="1" x14ac:dyDescent="0.15">
      <c r="A108" s="7" t="s">
        <v>629</v>
      </c>
      <c r="B108" s="9" t="s">
        <v>628</v>
      </c>
      <c r="C108" s="7" t="s">
        <v>627</v>
      </c>
      <c r="D108" s="7" t="s">
        <v>626</v>
      </c>
      <c r="E108" s="7" t="s">
        <v>625</v>
      </c>
      <c r="F108" s="8">
        <v>40994</v>
      </c>
      <c r="G108" s="7" t="s">
        <v>19</v>
      </c>
      <c r="H108" s="7" t="s">
        <v>0</v>
      </c>
      <c r="I108" s="3">
        <v>405.1</v>
      </c>
      <c r="J108" s="3">
        <v>30</v>
      </c>
      <c r="K108" s="3">
        <f>I108*J108</f>
        <v>12153</v>
      </c>
      <c r="L108" s="3">
        <v>0</v>
      </c>
      <c r="M108" s="3">
        <v>0</v>
      </c>
      <c r="N108" s="3">
        <v>0</v>
      </c>
      <c r="O108" s="3">
        <v>0</v>
      </c>
      <c r="P108" s="3">
        <v>198.5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3034.2</v>
      </c>
      <c r="AE108" s="3">
        <v>2835.7</v>
      </c>
      <c r="AF108" s="3">
        <v>77.16</v>
      </c>
      <c r="AG108" s="3">
        <v>350.46</v>
      </c>
      <c r="AH108" s="3">
        <v>0</v>
      </c>
      <c r="AI108" s="3">
        <v>350.46</v>
      </c>
      <c r="AJ108" s="3">
        <v>77.16</v>
      </c>
      <c r="AK108" s="3">
        <v>567.36</v>
      </c>
      <c r="AL108" s="3">
        <v>0</v>
      </c>
      <c r="AM108" s="3">
        <v>397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1391.98</v>
      </c>
      <c r="AW108" s="3">
        <v>1642.22</v>
      </c>
      <c r="AX108" s="3">
        <v>0</v>
      </c>
      <c r="AY108" s="3">
        <v>1642.22</v>
      </c>
    </row>
    <row r="109" spans="1:51" s="1" customFormat="1" ht="12.6" customHeight="1" x14ac:dyDescent="0.15">
      <c r="A109" s="4" t="s">
        <v>624</v>
      </c>
      <c r="B109" s="6" t="s">
        <v>623</v>
      </c>
      <c r="C109" s="4" t="s">
        <v>622</v>
      </c>
      <c r="D109" s="4" t="s">
        <v>621</v>
      </c>
      <c r="E109" s="4" t="s">
        <v>620</v>
      </c>
      <c r="F109" s="5">
        <v>41016</v>
      </c>
      <c r="G109" s="4" t="s">
        <v>432</v>
      </c>
      <c r="H109" s="4" t="s">
        <v>0</v>
      </c>
      <c r="I109" s="2">
        <v>200.38</v>
      </c>
      <c r="J109" s="3">
        <v>30</v>
      </c>
      <c r="K109" s="3">
        <f>I109*J109</f>
        <v>6011.4</v>
      </c>
      <c r="L109" s="2">
        <v>0</v>
      </c>
      <c r="M109" s="2">
        <v>0</v>
      </c>
      <c r="N109" s="2">
        <v>0</v>
      </c>
      <c r="O109" s="2">
        <v>0</v>
      </c>
      <c r="P109" s="2">
        <v>98.19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1500.85</v>
      </c>
      <c r="AE109" s="2">
        <v>1402.66</v>
      </c>
      <c r="AF109" s="2">
        <v>35.549999999999997</v>
      </c>
      <c r="AG109" s="2">
        <v>36.28</v>
      </c>
      <c r="AH109" s="2">
        <v>0</v>
      </c>
      <c r="AI109" s="2">
        <v>36.28</v>
      </c>
      <c r="AJ109" s="2">
        <v>35.549999999999997</v>
      </c>
      <c r="AK109" s="2">
        <v>0</v>
      </c>
      <c r="AL109" s="2">
        <v>0</v>
      </c>
      <c r="AM109" s="2">
        <v>196.38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268.20999999999998</v>
      </c>
      <c r="AW109" s="2">
        <v>1232.6400000000001</v>
      </c>
      <c r="AX109" s="2">
        <v>0</v>
      </c>
      <c r="AY109" s="2">
        <v>1232.6400000000001</v>
      </c>
    </row>
    <row r="110" spans="1:51" s="1" customFormat="1" ht="12.6" customHeight="1" x14ac:dyDescent="0.15">
      <c r="A110" s="7" t="s">
        <v>619</v>
      </c>
      <c r="B110" s="9" t="s">
        <v>618</v>
      </c>
      <c r="C110" s="7" t="s">
        <v>617</v>
      </c>
      <c r="D110" s="7" t="s">
        <v>616</v>
      </c>
      <c r="E110" s="7" t="s">
        <v>615</v>
      </c>
      <c r="F110" s="8">
        <v>41058</v>
      </c>
      <c r="G110" s="7" t="s">
        <v>1</v>
      </c>
      <c r="H110" s="7" t="s">
        <v>0</v>
      </c>
      <c r="I110" s="3">
        <v>226.1</v>
      </c>
      <c r="J110" s="3">
        <v>30</v>
      </c>
      <c r="K110" s="3">
        <f>I110*J110</f>
        <v>6783</v>
      </c>
      <c r="L110" s="3">
        <v>0</v>
      </c>
      <c r="M110" s="3">
        <v>0</v>
      </c>
      <c r="N110" s="3">
        <v>0</v>
      </c>
      <c r="O110" s="3">
        <v>0</v>
      </c>
      <c r="P110" s="3">
        <v>110.79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1693.49</v>
      </c>
      <c r="AE110" s="3">
        <v>1582.7</v>
      </c>
      <c r="AF110" s="3">
        <v>40.11</v>
      </c>
      <c r="AG110" s="3">
        <v>65.319999999999993</v>
      </c>
      <c r="AH110" s="3">
        <v>0</v>
      </c>
      <c r="AI110" s="3">
        <v>65.319999999999993</v>
      </c>
      <c r="AJ110" s="3">
        <v>40.11</v>
      </c>
      <c r="AK110" s="3">
        <v>0</v>
      </c>
      <c r="AL110" s="3">
        <v>0</v>
      </c>
      <c r="AM110" s="3">
        <v>221.58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327.01</v>
      </c>
      <c r="AW110" s="3">
        <v>1366.48</v>
      </c>
      <c r="AX110" s="3">
        <v>0</v>
      </c>
      <c r="AY110" s="3">
        <v>1366.48</v>
      </c>
    </row>
    <row r="111" spans="1:51" s="1" customFormat="1" ht="12.6" customHeight="1" x14ac:dyDescent="0.15">
      <c r="A111" s="4" t="s">
        <v>614</v>
      </c>
      <c r="B111" s="6" t="s">
        <v>613</v>
      </c>
      <c r="C111" s="4" t="s">
        <v>612</v>
      </c>
      <c r="D111" s="4" t="s">
        <v>611</v>
      </c>
      <c r="E111" s="4" t="s">
        <v>610</v>
      </c>
      <c r="F111" s="5">
        <v>41106</v>
      </c>
      <c r="G111" s="4" t="s">
        <v>1</v>
      </c>
      <c r="H111" s="4" t="s">
        <v>0</v>
      </c>
      <c r="I111" s="2">
        <v>222.55</v>
      </c>
      <c r="J111" s="3">
        <v>30</v>
      </c>
      <c r="K111" s="3">
        <f>I111*J111</f>
        <v>6676.5</v>
      </c>
      <c r="L111" s="2">
        <v>0</v>
      </c>
      <c r="M111" s="2">
        <v>0</v>
      </c>
      <c r="N111" s="2">
        <v>0</v>
      </c>
      <c r="O111" s="2">
        <v>0</v>
      </c>
      <c r="P111" s="2">
        <v>109.05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1666.9</v>
      </c>
      <c r="AE111" s="2">
        <v>1557.85</v>
      </c>
      <c r="AF111" s="2">
        <v>39.479999999999997</v>
      </c>
      <c r="AG111" s="2">
        <v>62.62</v>
      </c>
      <c r="AH111" s="2">
        <v>0</v>
      </c>
      <c r="AI111" s="2">
        <v>62.62</v>
      </c>
      <c r="AJ111" s="2">
        <v>39.479999999999997</v>
      </c>
      <c r="AK111" s="2">
        <v>300</v>
      </c>
      <c r="AL111" s="2">
        <v>0</v>
      </c>
      <c r="AM111" s="2">
        <v>218.1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620.20000000000005</v>
      </c>
      <c r="AW111" s="2">
        <v>1046.7</v>
      </c>
      <c r="AX111" s="2">
        <v>0</v>
      </c>
      <c r="AY111" s="2">
        <v>1046.7</v>
      </c>
    </row>
    <row r="112" spans="1:51" s="1" customFormat="1" ht="12.6" customHeight="1" x14ac:dyDescent="0.15">
      <c r="A112" s="7" t="s">
        <v>609</v>
      </c>
      <c r="B112" s="9" t="s">
        <v>608</v>
      </c>
      <c r="C112" s="7" t="s">
        <v>607</v>
      </c>
      <c r="D112" s="7" t="s">
        <v>606</v>
      </c>
      <c r="E112" s="7" t="s">
        <v>605</v>
      </c>
      <c r="F112" s="8">
        <v>41117</v>
      </c>
      <c r="G112" s="7" t="s">
        <v>568</v>
      </c>
      <c r="H112" s="7" t="s">
        <v>0</v>
      </c>
      <c r="I112" s="3">
        <v>232.89</v>
      </c>
      <c r="J112" s="3">
        <v>30</v>
      </c>
      <c r="K112" s="3">
        <f>I112*J112</f>
        <v>6986.7</v>
      </c>
      <c r="L112" s="3">
        <v>0</v>
      </c>
      <c r="M112" s="3">
        <v>0</v>
      </c>
      <c r="N112" s="3">
        <v>0</v>
      </c>
      <c r="O112" s="3">
        <v>0</v>
      </c>
      <c r="P112" s="3">
        <v>114.12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1744.35</v>
      </c>
      <c r="AE112" s="3">
        <v>1630.23</v>
      </c>
      <c r="AF112" s="3">
        <v>41.5</v>
      </c>
      <c r="AG112" s="3">
        <v>70.489999999999995</v>
      </c>
      <c r="AH112" s="3">
        <v>0</v>
      </c>
      <c r="AI112" s="3">
        <v>70.489999999999995</v>
      </c>
      <c r="AJ112" s="3">
        <v>41.5</v>
      </c>
      <c r="AK112" s="3">
        <v>313.92</v>
      </c>
      <c r="AL112" s="3">
        <v>0</v>
      </c>
      <c r="AM112" s="3">
        <v>228.24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654.15</v>
      </c>
      <c r="AW112" s="3">
        <v>1090.2</v>
      </c>
      <c r="AX112" s="3">
        <v>0</v>
      </c>
      <c r="AY112" s="3">
        <v>1090.2</v>
      </c>
    </row>
    <row r="113" spans="1:51" s="1" customFormat="1" ht="12.6" customHeight="1" x14ac:dyDescent="0.15">
      <c r="A113" s="4" t="s">
        <v>604</v>
      </c>
      <c r="B113" s="6" t="s">
        <v>603</v>
      </c>
      <c r="C113" s="4" t="s">
        <v>602</v>
      </c>
      <c r="D113" s="4" t="s">
        <v>601</v>
      </c>
      <c r="E113" s="4" t="s">
        <v>600</v>
      </c>
      <c r="F113" s="5">
        <v>41121</v>
      </c>
      <c r="G113" s="4" t="s">
        <v>1</v>
      </c>
      <c r="H113" s="4" t="s">
        <v>0</v>
      </c>
      <c r="I113" s="2">
        <v>226.1</v>
      </c>
      <c r="J113" s="3">
        <v>30</v>
      </c>
      <c r="K113" s="3">
        <f>I113*J113</f>
        <v>6783</v>
      </c>
      <c r="L113" s="2">
        <v>0</v>
      </c>
      <c r="M113" s="2">
        <v>0</v>
      </c>
      <c r="N113" s="2">
        <v>0</v>
      </c>
      <c r="O113" s="2">
        <v>0</v>
      </c>
      <c r="P113" s="2">
        <v>110.79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1693.49</v>
      </c>
      <c r="AE113" s="2">
        <v>1582.7</v>
      </c>
      <c r="AF113" s="2">
        <v>40.11</v>
      </c>
      <c r="AG113" s="2">
        <v>65.319999999999993</v>
      </c>
      <c r="AH113" s="2">
        <v>0</v>
      </c>
      <c r="AI113" s="2">
        <v>65.319999999999993</v>
      </c>
      <c r="AJ113" s="2">
        <v>40.11</v>
      </c>
      <c r="AK113" s="2">
        <v>254.31</v>
      </c>
      <c r="AL113" s="2">
        <v>84.32</v>
      </c>
      <c r="AM113" s="2">
        <v>221.58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665.64</v>
      </c>
      <c r="AW113" s="2">
        <v>1027.8499999999999</v>
      </c>
      <c r="AX113" s="2">
        <v>0</v>
      </c>
      <c r="AY113" s="2">
        <v>1027.8499999999999</v>
      </c>
    </row>
    <row r="114" spans="1:51" s="1" customFormat="1" ht="12.6" customHeight="1" x14ac:dyDescent="0.15">
      <c r="A114" s="7" t="s">
        <v>599</v>
      </c>
      <c r="B114" s="9" t="s">
        <v>598</v>
      </c>
      <c r="C114" s="7" t="s">
        <v>597</v>
      </c>
      <c r="D114" s="7" t="s">
        <v>596</v>
      </c>
      <c r="E114" s="7" t="s">
        <v>595</v>
      </c>
      <c r="F114" s="8">
        <v>41159</v>
      </c>
      <c r="G114" s="7" t="s">
        <v>594</v>
      </c>
      <c r="H114" s="7" t="s">
        <v>0</v>
      </c>
      <c r="I114" s="3">
        <v>216.21</v>
      </c>
      <c r="J114" s="3">
        <v>30</v>
      </c>
      <c r="K114" s="3">
        <f>I114*J114</f>
        <v>6486.3</v>
      </c>
      <c r="L114" s="3">
        <v>0</v>
      </c>
      <c r="M114" s="3">
        <v>486.47</v>
      </c>
      <c r="N114" s="3">
        <v>0</v>
      </c>
      <c r="O114" s="3">
        <v>0</v>
      </c>
      <c r="P114" s="3">
        <v>105.94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2105.88</v>
      </c>
      <c r="AE114" s="3">
        <v>1756.71</v>
      </c>
      <c r="AF114" s="3">
        <v>38.35</v>
      </c>
      <c r="AG114" s="3">
        <v>145.37</v>
      </c>
      <c r="AH114" s="3">
        <v>0</v>
      </c>
      <c r="AI114" s="3">
        <v>145.37</v>
      </c>
      <c r="AJ114" s="3">
        <v>38.35</v>
      </c>
      <c r="AK114" s="3">
        <v>0</v>
      </c>
      <c r="AL114" s="3">
        <v>0</v>
      </c>
      <c r="AM114" s="3">
        <v>211.88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395.6</v>
      </c>
      <c r="AW114" s="3">
        <v>1710.28</v>
      </c>
      <c r="AX114" s="3">
        <v>0</v>
      </c>
      <c r="AY114" s="3">
        <v>1710.28</v>
      </c>
    </row>
    <row r="115" spans="1:51" s="1" customFormat="1" ht="12.6" customHeight="1" x14ac:dyDescent="0.15">
      <c r="A115" s="4" t="s">
        <v>593</v>
      </c>
      <c r="B115" s="6" t="s">
        <v>592</v>
      </c>
      <c r="C115" s="4" t="s">
        <v>591</v>
      </c>
      <c r="D115" s="4" t="s">
        <v>590</v>
      </c>
      <c r="E115" s="4" t="s">
        <v>589</v>
      </c>
      <c r="F115" s="5">
        <v>41220</v>
      </c>
      <c r="G115" s="4" t="s">
        <v>432</v>
      </c>
      <c r="H115" s="4" t="s">
        <v>0</v>
      </c>
      <c r="I115" s="2">
        <v>194.69</v>
      </c>
      <c r="J115" s="3">
        <v>30</v>
      </c>
      <c r="K115" s="3">
        <f>I115*J115</f>
        <v>5840.7</v>
      </c>
      <c r="L115" s="2">
        <v>0</v>
      </c>
      <c r="M115" s="2">
        <v>0</v>
      </c>
      <c r="N115" s="2">
        <v>0</v>
      </c>
      <c r="O115" s="2">
        <v>0</v>
      </c>
      <c r="P115" s="2">
        <v>95.4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1458.23</v>
      </c>
      <c r="AE115" s="2">
        <v>1362.83</v>
      </c>
      <c r="AF115" s="2">
        <v>34.54</v>
      </c>
      <c r="AG115" s="2">
        <v>31.94</v>
      </c>
      <c r="AH115" s="2">
        <v>0</v>
      </c>
      <c r="AI115" s="2">
        <v>31.94</v>
      </c>
      <c r="AJ115" s="2">
        <v>34.54</v>
      </c>
      <c r="AK115" s="2">
        <v>0</v>
      </c>
      <c r="AL115" s="2">
        <v>0</v>
      </c>
      <c r="AM115" s="2">
        <v>190.8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257.27999999999997</v>
      </c>
      <c r="AW115" s="2">
        <v>1200.95</v>
      </c>
      <c r="AX115" s="2">
        <v>0</v>
      </c>
      <c r="AY115" s="2">
        <v>1200.95</v>
      </c>
    </row>
    <row r="116" spans="1:51" s="1" customFormat="1" ht="12.6" customHeight="1" x14ac:dyDescent="0.15">
      <c r="A116" s="7" t="s">
        <v>588</v>
      </c>
      <c r="B116" s="9" t="s">
        <v>587</v>
      </c>
      <c r="C116" s="7" t="s">
        <v>586</v>
      </c>
      <c r="D116" s="7" t="s">
        <v>585</v>
      </c>
      <c r="E116" s="7" t="s">
        <v>584</v>
      </c>
      <c r="F116" s="8">
        <v>41243</v>
      </c>
      <c r="G116" s="7" t="s">
        <v>1</v>
      </c>
      <c r="H116" s="7" t="s">
        <v>0</v>
      </c>
      <c r="I116" s="3">
        <v>205.07</v>
      </c>
      <c r="J116" s="3">
        <v>30</v>
      </c>
      <c r="K116" s="3">
        <f>I116*J116</f>
        <v>6152.0999999999995</v>
      </c>
      <c r="L116" s="3">
        <v>0</v>
      </c>
      <c r="M116" s="3">
        <v>461.41</v>
      </c>
      <c r="N116" s="3">
        <v>0</v>
      </c>
      <c r="O116" s="3">
        <v>0</v>
      </c>
      <c r="P116" s="3">
        <v>100.48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1997.38</v>
      </c>
      <c r="AE116" s="3">
        <v>1666.2</v>
      </c>
      <c r="AF116" s="3">
        <v>36.380000000000003</v>
      </c>
      <c r="AG116" s="3">
        <v>82.68</v>
      </c>
      <c r="AH116" s="3">
        <v>0</v>
      </c>
      <c r="AI116" s="3">
        <v>82.68</v>
      </c>
      <c r="AJ116" s="3">
        <v>36.380000000000003</v>
      </c>
      <c r="AK116" s="3">
        <v>0</v>
      </c>
      <c r="AL116" s="3">
        <v>0</v>
      </c>
      <c r="AM116" s="3">
        <v>200.96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320.02</v>
      </c>
      <c r="AW116" s="3">
        <v>1677.36</v>
      </c>
      <c r="AX116" s="3">
        <v>0</v>
      </c>
      <c r="AY116" s="3">
        <v>1677.36</v>
      </c>
    </row>
    <row r="117" spans="1:51" s="1" customFormat="1" ht="12.6" customHeight="1" x14ac:dyDescent="0.15">
      <c r="A117" s="4" t="s">
        <v>583</v>
      </c>
      <c r="B117" s="6" t="s">
        <v>582</v>
      </c>
      <c r="C117" s="4" t="s">
        <v>581</v>
      </c>
      <c r="D117" s="4" t="s">
        <v>580</v>
      </c>
      <c r="E117" s="4" t="s">
        <v>579</v>
      </c>
      <c r="F117" s="5">
        <v>41243</v>
      </c>
      <c r="G117" s="4" t="s">
        <v>247</v>
      </c>
      <c r="H117" s="4" t="s">
        <v>0</v>
      </c>
      <c r="I117" s="2">
        <v>231.9</v>
      </c>
      <c r="J117" s="3">
        <v>30</v>
      </c>
      <c r="K117" s="3">
        <f>I117*J117</f>
        <v>6957</v>
      </c>
      <c r="L117" s="2">
        <v>0</v>
      </c>
      <c r="M117" s="2">
        <v>0</v>
      </c>
      <c r="N117" s="2">
        <v>0</v>
      </c>
      <c r="O117" s="2">
        <v>0</v>
      </c>
      <c r="P117" s="2">
        <v>113.63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1736.93</v>
      </c>
      <c r="AE117" s="2">
        <v>1623.3</v>
      </c>
      <c r="AF117" s="2">
        <v>41.3</v>
      </c>
      <c r="AG117" s="2">
        <v>69.739999999999995</v>
      </c>
      <c r="AH117" s="2">
        <v>0</v>
      </c>
      <c r="AI117" s="2">
        <v>69.739999999999995</v>
      </c>
      <c r="AJ117" s="2">
        <v>41.3</v>
      </c>
      <c r="AK117" s="2">
        <v>192.6</v>
      </c>
      <c r="AL117" s="2">
        <v>306.45</v>
      </c>
      <c r="AM117" s="2">
        <v>227.26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837.35</v>
      </c>
      <c r="AW117" s="2">
        <v>899.58</v>
      </c>
      <c r="AX117" s="2">
        <v>0</v>
      </c>
      <c r="AY117" s="2">
        <v>899.58</v>
      </c>
    </row>
    <row r="118" spans="1:51" s="1" customFormat="1" ht="12.6" customHeight="1" x14ac:dyDescent="0.15">
      <c r="A118" s="7" t="s">
        <v>578</v>
      </c>
      <c r="B118" s="9" t="s">
        <v>577</v>
      </c>
      <c r="C118" s="7" t="s">
        <v>576</v>
      </c>
      <c r="D118" s="7" t="s">
        <v>575</v>
      </c>
      <c r="E118" s="7" t="s">
        <v>574</v>
      </c>
      <c r="F118" s="8">
        <v>41317</v>
      </c>
      <c r="G118" s="7" t="s">
        <v>454</v>
      </c>
      <c r="H118" s="7" t="s">
        <v>0</v>
      </c>
      <c r="I118" s="3">
        <v>468</v>
      </c>
      <c r="J118" s="3">
        <v>30</v>
      </c>
      <c r="K118" s="3">
        <f>I118*J118</f>
        <v>14040</v>
      </c>
      <c r="L118" s="3">
        <v>0</v>
      </c>
      <c r="M118" s="3">
        <v>0</v>
      </c>
      <c r="N118" s="3">
        <v>0</v>
      </c>
      <c r="O118" s="3">
        <v>0</v>
      </c>
      <c r="P118" s="3">
        <v>229.32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3505.32</v>
      </c>
      <c r="AE118" s="3">
        <v>3276</v>
      </c>
      <c r="AF118" s="3">
        <v>90.19</v>
      </c>
      <c r="AG118" s="3">
        <v>444.51</v>
      </c>
      <c r="AH118" s="3">
        <v>0</v>
      </c>
      <c r="AI118" s="3">
        <v>444.51</v>
      </c>
      <c r="AJ118" s="3">
        <v>90.19</v>
      </c>
      <c r="AK118" s="3">
        <v>0</v>
      </c>
      <c r="AL118" s="3">
        <v>0</v>
      </c>
      <c r="AM118" s="3">
        <v>458.64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993.34</v>
      </c>
      <c r="AW118" s="3">
        <v>2511.98</v>
      </c>
      <c r="AX118" s="3">
        <v>0</v>
      </c>
      <c r="AY118" s="3">
        <v>2511.98</v>
      </c>
    </row>
    <row r="119" spans="1:51" s="1" customFormat="1" ht="12.6" customHeight="1" x14ac:dyDescent="0.15">
      <c r="A119" s="4" t="s">
        <v>573</v>
      </c>
      <c r="B119" s="6" t="s">
        <v>572</v>
      </c>
      <c r="C119" s="4" t="s">
        <v>571</v>
      </c>
      <c r="D119" s="4" t="s">
        <v>570</v>
      </c>
      <c r="E119" s="4" t="s">
        <v>569</v>
      </c>
      <c r="F119" s="5">
        <v>41323</v>
      </c>
      <c r="G119" s="4" t="s">
        <v>568</v>
      </c>
      <c r="H119" s="4" t="s">
        <v>0</v>
      </c>
      <c r="I119" s="2">
        <v>228.68</v>
      </c>
      <c r="J119" s="3">
        <v>30</v>
      </c>
      <c r="K119" s="3">
        <f>I119*J119</f>
        <v>6860.4000000000005</v>
      </c>
      <c r="L119" s="2">
        <v>0</v>
      </c>
      <c r="M119" s="2">
        <v>514.53</v>
      </c>
      <c r="N119" s="2">
        <v>0</v>
      </c>
      <c r="O119" s="2">
        <v>0</v>
      </c>
      <c r="P119" s="2">
        <v>112.05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2227.34</v>
      </c>
      <c r="AE119" s="2">
        <v>1858.03</v>
      </c>
      <c r="AF119" s="2">
        <v>40.630000000000003</v>
      </c>
      <c r="AG119" s="2">
        <v>161.58000000000001</v>
      </c>
      <c r="AH119" s="2">
        <v>0</v>
      </c>
      <c r="AI119" s="2">
        <v>161.58000000000001</v>
      </c>
      <c r="AJ119" s="2">
        <v>40.630000000000003</v>
      </c>
      <c r="AK119" s="2">
        <v>0</v>
      </c>
      <c r="AL119" s="2">
        <v>0</v>
      </c>
      <c r="AM119" s="2">
        <v>224.1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426.31</v>
      </c>
      <c r="AW119" s="2">
        <v>1801.03</v>
      </c>
      <c r="AX119" s="2">
        <v>0</v>
      </c>
      <c r="AY119" s="2">
        <v>1801.03</v>
      </c>
    </row>
    <row r="120" spans="1:51" s="1" customFormat="1" ht="12.6" customHeight="1" x14ac:dyDescent="0.15">
      <c r="A120" s="7" t="s">
        <v>567</v>
      </c>
      <c r="B120" s="9" t="s">
        <v>566</v>
      </c>
      <c r="C120" s="7" t="s">
        <v>565</v>
      </c>
      <c r="D120" s="7" t="s">
        <v>564</v>
      </c>
      <c r="E120" s="7" t="s">
        <v>563</v>
      </c>
      <c r="F120" s="8">
        <v>42279</v>
      </c>
      <c r="G120" s="7" t="s">
        <v>161</v>
      </c>
      <c r="H120" s="7" t="s">
        <v>0</v>
      </c>
      <c r="I120" s="3">
        <v>310</v>
      </c>
      <c r="J120" s="3">
        <v>30</v>
      </c>
      <c r="K120" s="3">
        <f>I120*J120</f>
        <v>9300</v>
      </c>
      <c r="L120" s="3">
        <v>0</v>
      </c>
      <c r="M120" s="3">
        <v>0</v>
      </c>
      <c r="N120" s="3">
        <v>0</v>
      </c>
      <c r="O120" s="3">
        <v>0</v>
      </c>
      <c r="P120" s="3">
        <v>151.9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2321.9</v>
      </c>
      <c r="AE120" s="3">
        <v>2170</v>
      </c>
      <c r="AF120" s="3">
        <v>56.84</v>
      </c>
      <c r="AG120" s="3">
        <v>215.15</v>
      </c>
      <c r="AH120" s="3">
        <v>0</v>
      </c>
      <c r="AI120" s="3">
        <v>215.15</v>
      </c>
      <c r="AJ120" s="3">
        <v>56.84</v>
      </c>
      <c r="AK120" s="3">
        <v>292.5</v>
      </c>
      <c r="AL120" s="3">
        <v>0</v>
      </c>
      <c r="AM120" s="3">
        <v>303.8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868.29</v>
      </c>
      <c r="AW120" s="3">
        <v>1453.61</v>
      </c>
      <c r="AX120" s="3">
        <v>0</v>
      </c>
      <c r="AY120" s="3">
        <v>1453.61</v>
      </c>
    </row>
    <row r="121" spans="1:51" s="1" customFormat="1" ht="12.6" customHeight="1" x14ac:dyDescent="0.15">
      <c r="A121" s="4" t="s">
        <v>562</v>
      </c>
      <c r="B121" s="6" t="s">
        <v>561</v>
      </c>
      <c r="C121" s="4" t="s">
        <v>560</v>
      </c>
      <c r="D121" s="4" t="s">
        <v>559</v>
      </c>
      <c r="E121" s="4" t="s">
        <v>558</v>
      </c>
      <c r="F121" s="5">
        <v>41323</v>
      </c>
      <c r="G121" s="4" t="s">
        <v>1</v>
      </c>
      <c r="H121" s="4" t="s">
        <v>0</v>
      </c>
      <c r="I121" s="2">
        <v>222.55</v>
      </c>
      <c r="J121" s="3">
        <v>30</v>
      </c>
      <c r="K121" s="3">
        <f>I121*J121</f>
        <v>6676.5</v>
      </c>
      <c r="L121" s="2">
        <v>0</v>
      </c>
      <c r="M121" s="2">
        <v>445.1</v>
      </c>
      <c r="N121" s="2">
        <v>0</v>
      </c>
      <c r="O121" s="2">
        <v>0</v>
      </c>
      <c r="P121" s="2">
        <v>109.05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2112</v>
      </c>
      <c r="AE121" s="2">
        <v>1780.4</v>
      </c>
      <c r="AF121" s="2">
        <v>39.479999999999997</v>
      </c>
      <c r="AG121" s="2">
        <v>149.16</v>
      </c>
      <c r="AH121" s="2">
        <v>0</v>
      </c>
      <c r="AI121" s="2">
        <v>149.16</v>
      </c>
      <c r="AJ121" s="2">
        <v>39.479999999999997</v>
      </c>
      <c r="AK121" s="2">
        <v>0</v>
      </c>
      <c r="AL121" s="2">
        <v>523.49</v>
      </c>
      <c r="AM121" s="2">
        <v>218.1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930.23</v>
      </c>
      <c r="AW121" s="2">
        <v>1181.77</v>
      </c>
      <c r="AX121" s="2">
        <v>0</v>
      </c>
      <c r="AY121" s="2">
        <v>1181.77</v>
      </c>
    </row>
    <row r="122" spans="1:51" s="1" customFormat="1" ht="12.6" customHeight="1" x14ac:dyDescent="0.15">
      <c r="A122" s="7" t="s">
        <v>557</v>
      </c>
      <c r="B122" s="9" t="s">
        <v>556</v>
      </c>
      <c r="C122" s="7" t="s">
        <v>555</v>
      </c>
      <c r="D122" s="7" t="s">
        <v>554</v>
      </c>
      <c r="E122" s="7" t="s">
        <v>553</v>
      </c>
      <c r="F122" s="8">
        <v>41327</v>
      </c>
      <c r="G122" s="7" t="s">
        <v>432</v>
      </c>
      <c r="H122" s="7" t="s">
        <v>0</v>
      </c>
      <c r="I122" s="3">
        <v>216.19919999999999</v>
      </c>
      <c r="J122" s="3">
        <v>30</v>
      </c>
      <c r="K122" s="3">
        <f>I122*J122</f>
        <v>6485.9759999999997</v>
      </c>
      <c r="L122" s="3">
        <v>0</v>
      </c>
      <c r="M122" s="3">
        <v>0</v>
      </c>
      <c r="N122" s="3">
        <v>0</v>
      </c>
      <c r="O122" s="3">
        <v>0</v>
      </c>
      <c r="P122" s="3">
        <v>105.94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1619.33</v>
      </c>
      <c r="AE122" s="3">
        <v>1513.39</v>
      </c>
      <c r="AF122" s="3">
        <v>38.35</v>
      </c>
      <c r="AG122" s="3">
        <v>57.78</v>
      </c>
      <c r="AH122" s="3">
        <v>0</v>
      </c>
      <c r="AI122" s="3">
        <v>57.78</v>
      </c>
      <c r="AJ122" s="3">
        <v>38.35</v>
      </c>
      <c r="AK122" s="3">
        <v>0</v>
      </c>
      <c r="AL122" s="3">
        <v>0</v>
      </c>
      <c r="AM122" s="3">
        <v>211.88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308.01</v>
      </c>
      <c r="AW122" s="3">
        <v>1311.32</v>
      </c>
      <c r="AX122" s="3">
        <v>0</v>
      </c>
      <c r="AY122" s="3">
        <v>1311.32</v>
      </c>
    </row>
    <row r="123" spans="1:51" s="1" customFormat="1" ht="12.6" customHeight="1" x14ac:dyDescent="0.15">
      <c r="A123" s="4" t="s">
        <v>552</v>
      </c>
      <c r="B123" s="6" t="s">
        <v>551</v>
      </c>
      <c r="C123" s="4" t="s">
        <v>550</v>
      </c>
      <c r="D123" s="4" t="s">
        <v>549</v>
      </c>
      <c r="E123" s="4" t="s">
        <v>548</v>
      </c>
      <c r="F123" s="5">
        <v>41339</v>
      </c>
      <c r="G123" s="4" t="s">
        <v>1</v>
      </c>
      <c r="H123" s="4" t="s">
        <v>0</v>
      </c>
      <c r="I123" s="2">
        <v>208.84</v>
      </c>
      <c r="J123" s="3">
        <v>30</v>
      </c>
      <c r="K123" s="3">
        <f>I123*J123</f>
        <v>6265.2</v>
      </c>
      <c r="L123" s="2">
        <v>0</v>
      </c>
      <c r="M123" s="2">
        <v>0</v>
      </c>
      <c r="N123" s="2">
        <v>0</v>
      </c>
      <c r="O123" s="2">
        <v>0</v>
      </c>
      <c r="P123" s="2">
        <v>102.33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1564.21</v>
      </c>
      <c r="AE123" s="2">
        <v>1461.88</v>
      </c>
      <c r="AF123" s="2">
        <v>37.049999999999997</v>
      </c>
      <c r="AG123" s="2">
        <v>52.18</v>
      </c>
      <c r="AH123" s="2">
        <v>0</v>
      </c>
      <c r="AI123" s="2">
        <v>52.18</v>
      </c>
      <c r="AJ123" s="2">
        <v>37.049999999999997</v>
      </c>
      <c r="AK123" s="2">
        <v>0</v>
      </c>
      <c r="AL123" s="2">
        <v>322.67</v>
      </c>
      <c r="AM123" s="2">
        <v>204.66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616.55999999999995</v>
      </c>
      <c r="AW123" s="2">
        <v>947.65</v>
      </c>
      <c r="AX123" s="2">
        <v>0</v>
      </c>
      <c r="AY123" s="2">
        <v>947.65</v>
      </c>
    </row>
    <row r="124" spans="1:51" s="1" customFormat="1" ht="12.6" customHeight="1" x14ac:dyDescent="0.15">
      <c r="A124" s="7" t="s">
        <v>547</v>
      </c>
      <c r="B124" s="9" t="s">
        <v>546</v>
      </c>
      <c r="C124" s="7" t="s">
        <v>545</v>
      </c>
      <c r="D124" s="7" t="s">
        <v>544</v>
      </c>
      <c r="E124" s="7" t="s">
        <v>543</v>
      </c>
      <c r="F124" s="8">
        <v>41409</v>
      </c>
      <c r="G124" s="7" t="s">
        <v>161</v>
      </c>
      <c r="H124" s="7" t="s">
        <v>0</v>
      </c>
      <c r="I124" s="3">
        <v>199.5</v>
      </c>
      <c r="J124" s="3">
        <v>30</v>
      </c>
      <c r="K124" s="3">
        <f>I124*J124</f>
        <v>5985</v>
      </c>
      <c r="L124" s="3">
        <v>0</v>
      </c>
      <c r="M124" s="3">
        <v>448.88</v>
      </c>
      <c r="N124" s="3">
        <v>0</v>
      </c>
      <c r="O124" s="3">
        <v>0</v>
      </c>
      <c r="P124" s="3">
        <v>97.76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1943.14</v>
      </c>
      <c r="AE124" s="3">
        <v>1620.94</v>
      </c>
      <c r="AF124" s="3">
        <v>35.39</v>
      </c>
      <c r="AG124" s="3">
        <v>69.48</v>
      </c>
      <c r="AH124" s="3">
        <v>0</v>
      </c>
      <c r="AI124" s="3">
        <v>69.48</v>
      </c>
      <c r="AJ124" s="3">
        <v>35.39</v>
      </c>
      <c r="AK124" s="3">
        <v>293.39999999999998</v>
      </c>
      <c r="AL124" s="3">
        <v>405.8</v>
      </c>
      <c r="AM124" s="3">
        <v>195.52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999.59</v>
      </c>
      <c r="AW124" s="3">
        <v>943.55</v>
      </c>
      <c r="AX124" s="3">
        <v>0</v>
      </c>
      <c r="AY124" s="3">
        <v>943.55</v>
      </c>
    </row>
    <row r="125" spans="1:51" s="1" customFormat="1" ht="12.6" customHeight="1" x14ac:dyDescent="0.15">
      <c r="A125" s="4" t="s">
        <v>542</v>
      </c>
      <c r="B125" s="6" t="s">
        <v>541</v>
      </c>
      <c r="C125" s="4" t="s">
        <v>540</v>
      </c>
      <c r="D125" s="4" t="s">
        <v>539</v>
      </c>
      <c r="E125" s="4" t="s">
        <v>538</v>
      </c>
      <c r="F125" s="5">
        <v>41429</v>
      </c>
      <c r="G125" s="4" t="s">
        <v>145</v>
      </c>
      <c r="H125" s="4" t="s">
        <v>0</v>
      </c>
      <c r="I125" s="2">
        <v>530.14</v>
      </c>
      <c r="J125" s="3">
        <v>30</v>
      </c>
      <c r="K125" s="3">
        <f>I125*J125</f>
        <v>15904.199999999999</v>
      </c>
      <c r="L125" s="2">
        <v>0</v>
      </c>
      <c r="M125" s="2">
        <v>0</v>
      </c>
      <c r="N125" s="2">
        <v>0</v>
      </c>
      <c r="O125" s="2">
        <v>0</v>
      </c>
      <c r="P125" s="2">
        <v>259.77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3970.75</v>
      </c>
      <c r="AE125" s="2">
        <v>3710.98</v>
      </c>
      <c r="AF125" s="2">
        <v>103.06</v>
      </c>
      <c r="AG125" s="2">
        <v>537.41999999999996</v>
      </c>
      <c r="AH125" s="2">
        <v>0</v>
      </c>
      <c r="AI125" s="2">
        <v>537.41999999999996</v>
      </c>
      <c r="AJ125" s="2">
        <v>103.06</v>
      </c>
      <c r="AK125" s="2">
        <v>0</v>
      </c>
      <c r="AL125" s="2">
        <v>0</v>
      </c>
      <c r="AM125" s="2">
        <v>519.54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1160.02</v>
      </c>
      <c r="AW125" s="2">
        <v>2810.73</v>
      </c>
      <c r="AX125" s="2">
        <v>0</v>
      </c>
      <c r="AY125" s="2">
        <v>2810.73</v>
      </c>
    </row>
    <row r="126" spans="1:51" s="1" customFormat="1" ht="12.6" customHeight="1" x14ac:dyDescent="0.15">
      <c r="A126" s="7" t="s">
        <v>537</v>
      </c>
      <c r="B126" s="9" t="s">
        <v>536</v>
      </c>
      <c r="C126" s="7" t="s">
        <v>535</v>
      </c>
      <c r="D126" s="7" t="s">
        <v>534</v>
      </c>
      <c r="E126" s="7" t="s">
        <v>533</v>
      </c>
      <c r="F126" s="8">
        <v>41460</v>
      </c>
      <c r="G126" s="7" t="s">
        <v>511</v>
      </c>
      <c r="H126" s="7" t="s">
        <v>0</v>
      </c>
      <c r="I126" s="3">
        <v>213.35</v>
      </c>
      <c r="J126" s="3">
        <v>30</v>
      </c>
      <c r="K126" s="3">
        <f>I126*J126</f>
        <v>6400.5</v>
      </c>
      <c r="L126" s="3">
        <v>0</v>
      </c>
      <c r="M126" s="3">
        <v>480.04</v>
      </c>
      <c r="N126" s="3">
        <v>0</v>
      </c>
      <c r="O126" s="3">
        <v>0</v>
      </c>
      <c r="P126" s="3">
        <v>104.54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2078.0300000000002</v>
      </c>
      <c r="AE126" s="3">
        <v>1733.47</v>
      </c>
      <c r="AF126" s="3">
        <v>37.840000000000003</v>
      </c>
      <c r="AG126" s="3">
        <v>141.65</v>
      </c>
      <c r="AH126" s="3">
        <v>0</v>
      </c>
      <c r="AI126" s="3">
        <v>141.65</v>
      </c>
      <c r="AJ126" s="3">
        <v>37.840000000000003</v>
      </c>
      <c r="AK126" s="3">
        <v>0</v>
      </c>
      <c r="AL126" s="3">
        <v>0</v>
      </c>
      <c r="AM126" s="3">
        <v>209.08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388.57</v>
      </c>
      <c r="AW126" s="3">
        <v>1689.46</v>
      </c>
      <c r="AX126" s="3">
        <v>0</v>
      </c>
      <c r="AY126" s="3">
        <v>1689.46</v>
      </c>
    </row>
    <row r="127" spans="1:51" s="1" customFormat="1" ht="12.6" customHeight="1" x14ac:dyDescent="0.15">
      <c r="A127" s="4" t="s">
        <v>532</v>
      </c>
      <c r="B127" s="6" t="s">
        <v>531</v>
      </c>
      <c r="C127" s="4" t="s">
        <v>530</v>
      </c>
      <c r="D127" s="4" t="s">
        <v>529</v>
      </c>
      <c r="E127" s="4" t="s">
        <v>528</v>
      </c>
      <c r="F127" s="5">
        <v>41466</v>
      </c>
      <c r="G127" s="4" t="s">
        <v>527</v>
      </c>
      <c r="H127" s="4" t="s">
        <v>0</v>
      </c>
      <c r="I127" s="2">
        <v>181.06</v>
      </c>
      <c r="J127" s="3">
        <v>30</v>
      </c>
      <c r="K127" s="3">
        <f>I127*J127</f>
        <v>5431.8</v>
      </c>
      <c r="L127" s="2">
        <v>0</v>
      </c>
      <c r="M127" s="2">
        <v>0</v>
      </c>
      <c r="N127" s="2">
        <v>0</v>
      </c>
      <c r="O127" s="2">
        <v>0</v>
      </c>
      <c r="P127" s="2">
        <v>88.72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1356.14</v>
      </c>
      <c r="AE127" s="2">
        <v>1267.42</v>
      </c>
      <c r="AF127" s="2">
        <v>32.119999999999997</v>
      </c>
      <c r="AG127" s="2">
        <v>21.56</v>
      </c>
      <c r="AH127" s="2">
        <v>0</v>
      </c>
      <c r="AI127" s="2">
        <v>21.56</v>
      </c>
      <c r="AJ127" s="2">
        <v>32.119999999999997</v>
      </c>
      <c r="AK127" s="2">
        <v>0</v>
      </c>
      <c r="AL127" s="2">
        <v>0</v>
      </c>
      <c r="AM127" s="2">
        <v>177.44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231.12</v>
      </c>
      <c r="AW127" s="2">
        <v>1125.02</v>
      </c>
      <c r="AX127" s="2">
        <v>0</v>
      </c>
      <c r="AY127" s="2">
        <v>1125.02</v>
      </c>
    </row>
    <row r="128" spans="1:51" s="1" customFormat="1" ht="12.6" customHeight="1" x14ac:dyDescent="0.15">
      <c r="A128" s="7" t="s">
        <v>526</v>
      </c>
      <c r="B128" s="9" t="s">
        <v>525</v>
      </c>
      <c r="C128" s="7" t="s">
        <v>524</v>
      </c>
      <c r="D128" s="7" t="s">
        <v>523</v>
      </c>
      <c r="E128" s="7" t="s">
        <v>522</v>
      </c>
      <c r="F128" s="8">
        <v>41470</v>
      </c>
      <c r="G128" s="7" t="s">
        <v>390</v>
      </c>
      <c r="H128" s="7" t="s">
        <v>0</v>
      </c>
      <c r="I128" s="3">
        <v>187.03</v>
      </c>
      <c r="J128" s="3">
        <v>30</v>
      </c>
      <c r="K128" s="3">
        <f>I128*J128</f>
        <v>5610.9</v>
      </c>
      <c r="L128" s="3">
        <v>0</v>
      </c>
      <c r="M128" s="3">
        <v>0</v>
      </c>
      <c r="N128" s="3">
        <v>0</v>
      </c>
      <c r="O128" s="3">
        <v>0</v>
      </c>
      <c r="P128" s="3">
        <v>91.64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1400.85</v>
      </c>
      <c r="AE128" s="3">
        <v>1309.21</v>
      </c>
      <c r="AF128" s="3">
        <v>33.18</v>
      </c>
      <c r="AG128" s="3">
        <v>26.11</v>
      </c>
      <c r="AH128" s="3">
        <v>0</v>
      </c>
      <c r="AI128" s="3">
        <v>26.11</v>
      </c>
      <c r="AJ128" s="3">
        <v>33.18</v>
      </c>
      <c r="AK128" s="3">
        <v>0</v>
      </c>
      <c r="AL128" s="3">
        <v>0</v>
      </c>
      <c r="AM128" s="3">
        <v>183.28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242.57</v>
      </c>
      <c r="AW128" s="3">
        <v>1158.28</v>
      </c>
      <c r="AX128" s="3">
        <v>0</v>
      </c>
      <c r="AY128" s="3">
        <v>1158.28</v>
      </c>
    </row>
    <row r="129" spans="1:51" s="1" customFormat="1" ht="12.6" customHeight="1" x14ac:dyDescent="0.15">
      <c r="A129" s="4" t="s">
        <v>521</v>
      </c>
      <c r="B129" s="6" t="s">
        <v>520</v>
      </c>
      <c r="C129" s="4" t="s">
        <v>519</v>
      </c>
      <c r="D129" s="4" t="s">
        <v>518</v>
      </c>
      <c r="E129" s="4" t="s">
        <v>517</v>
      </c>
      <c r="F129" s="5">
        <v>42923</v>
      </c>
      <c r="G129" s="4" t="s">
        <v>7</v>
      </c>
      <c r="H129" s="4" t="s">
        <v>0</v>
      </c>
      <c r="I129" s="2">
        <v>378</v>
      </c>
      <c r="J129" s="3">
        <v>30</v>
      </c>
      <c r="K129" s="3">
        <f>I129*J129</f>
        <v>11340</v>
      </c>
      <c r="L129" s="2">
        <v>0</v>
      </c>
      <c r="M129" s="2">
        <v>0</v>
      </c>
      <c r="N129" s="2">
        <v>0</v>
      </c>
      <c r="O129" s="2">
        <v>0</v>
      </c>
      <c r="P129" s="2">
        <v>185.22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2831.22</v>
      </c>
      <c r="AE129" s="2">
        <v>2646</v>
      </c>
      <c r="AF129" s="2">
        <v>70.62</v>
      </c>
      <c r="AG129" s="2">
        <v>309.94</v>
      </c>
      <c r="AH129" s="2">
        <v>0</v>
      </c>
      <c r="AI129" s="2">
        <v>309.94</v>
      </c>
      <c r="AJ129" s="2">
        <v>70.62</v>
      </c>
      <c r="AK129" s="2">
        <v>0</v>
      </c>
      <c r="AL129" s="2">
        <v>0</v>
      </c>
      <c r="AM129" s="2">
        <v>370.44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751</v>
      </c>
      <c r="AW129" s="2">
        <v>2080.2199999999998</v>
      </c>
      <c r="AX129" s="2">
        <v>0</v>
      </c>
      <c r="AY129" s="2">
        <v>2080.2199999999998</v>
      </c>
    </row>
    <row r="130" spans="1:51" s="1" customFormat="1" ht="12.6" customHeight="1" x14ac:dyDescent="0.15">
      <c r="A130" s="7" t="s">
        <v>516</v>
      </c>
      <c r="B130" s="9" t="s">
        <v>515</v>
      </c>
      <c r="C130" s="7" t="s">
        <v>514</v>
      </c>
      <c r="D130" s="7" t="s">
        <v>513</v>
      </c>
      <c r="E130" s="7" t="s">
        <v>512</v>
      </c>
      <c r="F130" s="8">
        <v>41544</v>
      </c>
      <c r="G130" s="7" t="s">
        <v>511</v>
      </c>
      <c r="H130" s="7" t="s">
        <v>0</v>
      </c>
      <c r="I130" s="3">
        <v>382.2</v>
      </c>
      <c r="J130" s="3">
        <v>30</v>
      </c>
      <c r="K130" s="3">
        <f>I130*J130</f>
        <v>11466</v>
      </c>
      <c r="L130" s="3">
        <v>0</v>
      </c>
      <c r="M130" s="3">
        <v>859.95</v>
      </c>
      <c r="N130" s="3">
        <v>0</v>
      </c>
      <c r="O130" s="3">
        <v>0</v>
      </c>
      <c r="P130" s="3">
        <v>187.28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3722.63</v>
      </c>
      <c r="AE130" s="3">
        <v>3105.38</v>
      </c>
      <c r="AF130" s="3">
        <v>72.42</v>
      </c>
      <c r="AG130" s="3">
        <v>408.06</v>
      </c>
      <c r="AH130" s="3">
        <v>0</v>
      </c>
      <c r="AI130" s="3">
        <v>408.06</v>
      </c>
      <c r="AJ130" s="3">
        <v>72.42</v>
      </c>
      <c r="AK130" s="3">
        <v>0</v>
      </c>
      <c r="AL130" s="3">
        <v>0</v>
      </c>
      <c r="AM130" s="3">
        <v>374.56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855.04</v>
      </c>
      <c r="AW130" s="3">
        <v>2867.59</v>
      </c>
      <c r="AX130" s="3">
        <v>0</v>
      </c>
      <c r="AY130" s="3">
        <v>2867.59</v>
      </c>
    </row>
    <row r="131" spans="1:51" s="1" customFormat="1" ht="12.6" customHeight="1" x14ac:dyDescent="0.15">
      <c r="A131" s="4" t="s">
        <v>510</v>
      </c>
      <c r="B131" s="6" t="s">
        <v>509</v>
      </c>
      <c r="C131" s="4" t="s">
        <v>508</v>
      </c>
      <c r="D131" s="4" t="s">
        <v>507</v>
      </c>
      <c r="E131" s="4" t="s">
        <v>506</v>
      </c>
      <c r="F131" s="5">
        <v>41684</v>
      </c>
      <c r="G131" s="4" t="s">
        <v>505</v>
      </c>
      <c r="H131" s="4" t="s">
        <v>0</v>
      </c>
      <c r="I131" s="2">
        <v>1760.85</v>
      </c>
      <c r="J131" s="3">
        <v>30</v>
      </c>
      <c r="K131" s="3">
        <f>I131*J131</f>
        <v>52825.5</v>
      </c>
      <c r="L131" s="2">
        <v>0</v>
      </c>
      <c r="M131" s="2">
        <v>0</v>
      </c>
      <c r="N131" s="2">
        <v>0</v>
      </c>
      <c r="O131" s="2">
        <v>0</v>
      </c>
      <c r="P131" s="2">
        <v>862.82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13188.77</v>
      </c>
      <c r="AE131" s="2">
        <v>12384.69</v>
      </c>
      <c r="AF131" s="2">
        <v>275.38</v>
      </c>
      <c r="AG131" s="2">
        <v>2868.71</v>
      </c>
      <c r="AH131" s="2">
        <v>0</v>
      </c>
      <c r="AI131" s="2">
        <v>2868.71</v>
      </c>
      <c r="AJ131" s="2">
        <v>275.38</v>
      </c>
      <c r="AK131" s="2">
        <v>0</v>
      </c>
      <c r="AL131" s="2">
        <v>0</v>
      </c>
      <c r="AM131" s="2">
        <v>1725.64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4869.7299999999996</v>
      </c>
      <c r="AW131" s="2">
        <v>8319.0400000000009</v>
      </c>
      <c r="AX131" s="2">
        <v>0</v>
      </c>
      <c r="AY131" s="2">
        <v>8319.0400000000009</v>
      </c>
    </row>
    <row r="132" spans="1:51" s="1" customFormat="1" ht="12.6" customHeight="1" x14ac:dyDescent="0.15">
      <c r="A132" s="7" t="s">
        <v>504</v>
      </c>
      <c r="B132" s="9" t="s">
        <v>503</v>
      </c>
      <c r="C132" s="7" t="s">
        <v>502</v>
      </c>
      <c r="D132" s="7" t="s">
        <v>501</v>
      </c>
      <c r="E132" s="7" t="s">
        <v>500</v>
      </c>
      <c r="F132" s="8">
        <v>42048</v>
      </c>
      <c r="G132" s="7" t="s">
        <v>19</v>
      </c>
      <c r="H132" s="7" t="s">
        <v>0</v>
      </c>
      <c r="I132" s="3">
        <v>1045.8</v>
      </c>
      <c r="J132" s="3">
        <v>30</v>
      </c>
      <c r="K132" s="3">
        <f>I132*J132</f>
        <v>31374</v>
      </c>
      <c r="L132" s="3">
        <v>0</v>
      </c>
      <c r="M132" s="3">
        <v>0</v>
      </c>
      <c r="N132" s="3">
        <v>0</v>
      </c>
      <c r="O132" s="3">
        <v>0</v>
      </c>
      <c r="P132" s="3">
        <v>512.44000000000005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7833.04</v>
      </c>
      <c r="AE132" s="3">
        <v>7320.6</v>
      </c>
      <c r="AF132" s="3">
        <v>208.16</v>
      </c>
      <c r="AG132" s="3">
        <v>1363.31</v>
      </c>
      <c r="AH132" s="3">
        <v>0</v>
      </c>
      <c r="AI132" s="3">
        <v>1363.31</v>
      </c>
      <c r="AJ132" s="3">
        <v>208.16</v>
      </c>
      <c r="AK132" s="3">
        <v>0</v>
      </c>
      <c r="AL132" s="3">
        <v>0</v>
      </c>
      <c r="AM132" s="3">
        <v>1024.8800000000001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2596.35</v>
      </c>
      <c r="AW132" s="3">
        <v>5236.6899999999996</v>
      </c>
      <c r="AX132" s="3">
        <v>0</v>
      </c>
      <c r="AY132" s="3">
        <v>5236.6899999999996</v>
      </c>
    </row>
    <row r="133" spans="1:51" s="1" customFormat="1" ht="12.6" customHeight="1" x14ac:dyDescent="0.15">
      <c r="A133" s="4" t="s">
        <v>499</v>
      </c>
      <c r="B133" s="6" t="s">
        <v>498</v>
      </c>
      <c r="C133" s="4" t="s">
        <v>497</v>
      </c>
      <c r="D133" s="4" t="s">
        <v>496</v>
      </c>
      <c r="E133" s="4" t="s">
        <v>495</v>
      </c>
      <c r="F133" s="5">
        <v>41684</v>
      </c>
      <c r="G133" s="4" t="s">
        <v>178</v>
      </c>
      <c r="H133" s="4" t="s">
        <v>0</v>
      </c>
      <c r="I133" s="2">
        <v>1730</v>
      </c>
      <c r="J133" s="3">
        <v>30</v>
      </c>
      <c r="K133" s="3">
        <f>I133*J133</f>
        <v>51900</v>
      </c>
      <c r="L133" s="2">
        <v>0</v>
      </c>
      <c r="M133" s="2">
        <v>0</v>
      </c>
      <c r="N133" s="2">
        <v>0</v>
      </c>
      <c r="O133" s="2">
        <v>0</v>
      </c>
      <c r="P133" s="2">
        <v>847.7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12957.7</v>
      </c>
      <c r="AE133" s="2">
        <v>12153.62</v>
      </c>
      <c r="AF133" s="2">
        <v>273.02999999999997</v>
      </c>
      <c r="AG133" s="2">
        <v>2799.39</v>
      </c>
      <c r="AH133" s="2">
        <v>0</v>
      </c>
      <c r="AI133" s="2">
        <v>2799.39</v>
      </c>
      <c r="AJ133" s="2">
        <v>273.02999999999997</v>
      </c>
      <c r="AK133" s="2">
        <v>0</v>
      </c>
      <c r="AL133" s="2">
        <v>0</v>
      </c>
      <c r="AM133" s="2">
        <v>1695.4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4767.82</v>
      </c>
      <c r="AW133" s="2">
        <v>8189.88</v>
      </c>
      <c r="AX133" s="2">
        <v>0</v>
      </c>
      <c r="AY133" s="2">
        <v>8189.88</v>
      </c>
    </row>
    <row r="134" spans="1:51" s="1" customFormat="1" ht="12.6" customHeight="1" x14ac:dyDescent="0.15">
      <c r="A134" s="7" t="s">
        <v>494</v>
      </c>
      <c r="B134" s="9" t="s">
        <v>493</v>
      </c>
      <c r="C134" s="7" t="s">
        <v>492</v>
      </c>
      <c r="D134" s="7" t="s">
        <v>491</v>
      </c>
      <c r="E134" s="7" t="s">
        <v>490</v>
      </c>
      <c r="F134" s="8">
        <v>42027</v>
      </c>
      <c r="G134" s="7" t="s">
        <v>353</v>
      </c>
      <c r="H134" s="7" t="s">
        <v>0</v>
      </c>
      <c r="I134" s="3">
        <v>834.75</v>
      </c>
      <c r="J134" s="3">
        <v>30</v>
      </c>
      <c r="K134" s="3">
        <f>I134*J134</f>
        <v>25042.5</v>
      </c>
      <c r="L134" s="3">
        <v>0</v>
      </c>
      <c r="M134" s="3">
        <v>0</v>
      </c>
      <c r="N134" s="3">
        <v>0</v>
      </c>
      <c r="O134" s="3">
        <v>0</v>
      </c>
      <c r="P134" s="3">
        <v>409.03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6252.28</v>
      </c>
      <c r="AE134" s="3">
        <v>5843.25</v>
      </c>
      <c r="AF134" s="3">
        <v>164.8</v>
      </c>
      <c r="AG134" s="3">
        <v>1015.84</v>
      </c>
      <c r="AH134" s="3">
        <v>0</v>
      </c>
      <c r="AI134" s="3">
        <v>1015.84</v>
      </c>
      <c r="AJ134" s="3">
        <v>164.8</v>
      </c>
      <c r="AK134" s="3">
        <v>0</v>
      </c>
      <c r="AL134" s="3">
        <v>525.67999999999995</v>
      </c>
      <c r="AM134" s="3">
        <v>818.06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2524.38</v>
      </c>
      <c r="AW134" s="3">
        <v>3727.9</v>
      </c>
      <c r="AX134" s="3">
        <v>0</v>
      </c>
      <c r="AY134" s="3">
        <v>3727.9</v>
      </c>
    </row>
    <row r="135" spans="1:51" s="1" customFormat="1" ht="12.6" customHeight="1" x14ac:dyDescent="0.15">
      <c r="A135" s="4" t="s">
        <v>489</v>
      </c>
      <c r="B135" s="6" t="s">
        <v>488</v>
      </c>
      <c r="C135" s="4" t="s">
        <v>487</v>
      </c>
      <c r="D135" s="4" t="s">
        <v>486</v>
      </c>
      <c r="E135" s="4" t="s">
        <v>485</v>
      </c>
      <c r="F135" s="5">
        <v>41880</v>
      </c>
      <c r="G135" s="4" t="s">
        <v>353</v>
      </c>
      <c r="H135" s="4" t="s">
        <v>0</v>
      </c>
      <c r="I135" s="2">
        <v>850.5</v>
      </c>
      <c r="J135" s="3">
        <v>30</v>
      </c>
      <c r="K135" s="3">
        <f>I135*J135</f>
        <v>25515</v>
      </c>
      <c r="L135" s="2">
        <v>0</v>
      </c>
      <c r="M135" s="2">
        <v>0</v>
      </c>
      <c r="N135" s="2">
        <v>0</v>
      </c>
      <c r="O135" s="2">
        <v>0</v>
      </c>
      <c r="P135" s="2">
        <v>416.75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6370.25</v>
      </c>
      <c r="AE135" s="2">
        <v>5953.5</v>
      </c>
      <c r="AF135" s="2">
        <v>168.85</v>
      </c>
      <c r="AG135" s="2">
        <v>1041.77</v>
      </c>
      <c r="AH135" s="2">
        <v>0</v>
      </c>
      <c r="AI135" s="2">
        <v>1041.77</v>
      </c>
      <c r="AJ135" s="2">
        <v>168.85</v>
      </c>
      <c r="AK135" s="2">
        <v>0</v>
      </c>
      <c r="AL135" s="2">
        <v>0</v>
      </c>
      <c r="AM135" s="2">
        <v>833.5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2044.12</v>
      </c>
      <c r="AW135" s="2">
        <v>4326.13</v>
      </c>
      <c r="AX135" s="2">
        <v>0</v>
      </c>
      <c r="AY135" s="2">
        <v>4326.13</v>
      </c>
    </row>
    <row r="136" spans="1:51" s="1" customFormat="1" ht="12.6" customHeight="1" x14ac:dyDescent="0.15">
      <c r="A136" s="7" t="s">
        <v>484</v>
      </c>
      <c r="B136" s="9" t="s">
        <v>483</v>
      </c>
      <c r="C136" s="7" t="s">
        <v>482</v>
      </c>
      <c r="D136" s="7" t="s">
        <v>481</v>
      </c>
      <c r="E136" s="7" t="s">
        <v>480</v>
      </c>
      <c r="F136" s="8">
        <v>41684</v>
      </c>
      <c r="G136" s="7" t="s">
        <v>448</v>
      </c>
      <c r="H136" s="7" t="s">
        <v>0</v>
      </c>
      <c r="I136" s="3">
        <v>598.5</v>
      </c>
      <c r="J136" s="3">
        <v>30</v>
      </c>
      <c r="K136" s="3">
        <f>I136*J136</f>
        <v>17955</v>
      </c>
      <c r="L136" s="3">
        <v>0</v>
      </c>
      <c r="M136" s="3">
        <v>0</v>
      </c>
      <c r="N136" s="3">
        <v>0</v>
      </c>
      <c r="O136" s="3">
        <v>0</v>
      </c>
      <c r="P136" s="3">
        <v>293.27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4482.7700000000004</v>
      </c>
      <c r="AE136" s="3">
        <v>4189.5</v>
      </c>
      <c r="AF136" s="3">
        <v>116.83</v>
      </c>
      <c r="AG136" s="3">
        <v>639.63</v>
      </c>
      <c r="AH136" s="3">
        <v>0</v>
      </c>
      <c r="AI136" s="3">
        <v>639.63</v>
      </c>
      <c r="AJ136" s="3">
        <v>116.83</v>
      </c>
      <c r="AK136" s="3">
        <v>0</v>
      </c>
      <c r="AL136" s="3">
        <v>0</v>
      </c>
      <c r="AM136" s="3">
        <v>586.54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1343</v>
      </c>
      <c r="AW136" s="3">
        <v>3139.77</v>
      </c>
      <c r="AX136" s="3">
        <v>0</v>
      </c>
      <c r="AY136" s="3">
        <v>3139.77</v>
      </c>
    </row>
    <row r="137" spans="1:51" s="1" customFormat="1" ht="12.6" customHeight="1" x14ac:dyDescent="0.15">
      <c r="A137" s="4" t="s">
        <v>479</v>
      </c>
      <c r="B137" s="6" t="s">
        <v>478</v>
      </c>
      <c r="C137" s="4" t="s">
        <v>477</v>
      </c>
      <c r="D137" s="4" t="s">
        <v>476</v>
      </c>
      <c r="E137" s="4" t="s">
        <v>475</v>
      </c>
      <c r="F137" s="5">
        <v>41684</v>
      </c>
      <c r="G137" s="4" t="s">
        <v>411</v>
      </c>
      <c r="H137" s="4" t="s">
        <v>0</v>
      </c>
      <c r="I137" s="2">
        <v>299.25</v>
      </c>
      <c r="J137" s="3">
        <v>30</v>
      </c>
      <c r="K137" s="3">
        <f>I137*J137</f>
        <v>8977.5</v>
      </c>
      <c r="L137" s="2">
        <v>0</v>
      </c>
      <c r="M137" s="2">
        <v>0</v>
      </c>
      <c r="N137" s="2">
        <v>0</v>
      </c>
      <c r="O137" s="2">
        <v>0</v>
      </c>
      <c r="P137" s="2">
        <v>146.63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2241.38</v>
      </c>
      <c r="AE137" s="2">
        <v>2094.75</v>
      </c>
      <c r="AF137" s="2">
        <v>55.05</v>
      </c>
      <c r="AG137" s="2">
        <v>201.66</v>
      </c>
      <c r="AH137" s="2">
        <v>0</v>
      </c>
      <c r="AI137" s="2">
        <v>201.66</v>
      </c>
      <c r="AJ137" s="2">
        <v>55.05</v>
      </c>
      <c r="AK137" s="2">
        <v>0</v>
      </c>
      <c r="AL137" s="2">
        <v>0</v>
      </c>
      <c r="AM137" s="2">
        <v>293.26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549.97</v>
      </c>
      <c r="AW137" s="2">
        <v>1691.41</v>
      </c>
      <c r="AX137" s="2">
        <v>0</v>
      </c>
      <c r="AY137" s="2">
        <v>1691.41</v>
      </c>
    </row>
    <row r="138" spans="1:51" s="1" customFormat="1" ht="12.6" customHeight="1" x14ac:dyDescent="0.15">
      <c r="A138" s="7" t="s">
        <v>474</v>
      </c>
      <c r="B138" s="9" t="s">
        <v>473</v>
      </c>
      <c r="C138" s="7" t="s">
        <v>472</v>
      </c>
      <c r="D138" s="7" t="s">
        <v>471</v>
      </c>
      <c r="E138" s="7" t="s">
        <v>470</v>
      </c>
      <c r="F138" s="8">
        <v>41684</v>
      </c>
      <c r="G138" s="7" t="s">
        <v>454</v>
      </c>
      <c r="H138" s="7" t="s">
        <v>0</v>
      </c>
      <c r="I138" s="3">
        <v>383.25</v>
      </c>
      <c r="J138" s="3">
        <v>30</v>
      </c>
      <c r="K138" s="3">
        <f>I138*J138</f>
        <v>11497.5</v>
      </c>
      <c r="L138" s="3">
        <v>0</v>
      </c>
      <c r="M138" s="3">
        <v>0</v>
      </c>
      <c r="N138" s="3">
        <v>0</v>
      </c>
      <c r="O138" s="3">
        <v>0</v>
      </c>
      <c r="P138" s="3">
        <v>187.79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2870.54</v>
      </c>
      <c r="AE138" s="3">
        <v>2682.75</v>
      </c>
      <c r="AF138" s="3">
        <v>72.39</v>
      </c>
      <c r="AG138" s="3">
        <v>317.79000000000002</v>
      </c>
      <c r="AH138" s="3">
        <v>0</v>
      </c>
      <c r="AI138" s="3">
        <v>317.79000000000002</v>
      </c>
      <c r="AJ138" s="3">
        <v>72.39</v>
      </c>
      <c r="AK138" s="3">
        <v>0</v>
      </c>
      <c r="AL138" s="3">
        <v>0</v>
      </c>
      <c r="AM138" s="3">
        <v>375.58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765.76</v>
      </c>
      <c r="AW138" s="3">
        <v>2104.7800000000002</v>
      </c>
      <c r="AX138" s="3">
        <v>0</v>
      </c>
      <c r="AY138" s="3">
        <v>2104.7800000000002</v>
      </c>
    </row>
    <row r="139" spans="1:51" s="1" customFormat="1" ht="12.6" customHeight="1" x14ac:dyDescent="0.15">
      <c r="A139" s="4" t="s">
        <v>469</v>
      </c>
      <c r="B139" s="6" t="s">
        <v>468</v>
      </c>
      <c r="C139" s="4" t="s">
        <v>467</v>
      </c>
      <c r="D139" s="4" t="s">
        <v>466</v>
      </c>
      <c r="E139" s="4" t="s">
        <v>465</v>
      </c>
      <c r="F139" s="5">
        <v>41684</v>
      </c>
      <c r="G139" s="4" t="s">
        <v>36</v>
      </c>
      <c r="H139" s="4" t="s">
        <v>0</v>
      </c>
      <c r="I139" s="2">
        <v>296.10000000000002</v>
      </c>
      <c r="J139" s="3">
        <v>30</v>
      </c>
      <c r="K139" s="3">
        <f>I139*J139</f>
        <v>8883</v>
      </c>
      <c r="L139" s="2">
        <v>0</v>
      </c>
      <c r="M139" s="2">
        <v>0</v>
      </c>
      <c r="N139" s="2">
        <v>0</v>
      </c>
      <c r="O139" s="2">
        <v>0</v>
      </c>
      <c r="P139" s="2">
        <v>145.09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2217.79</v>
      </c>
      <c r="AE139" s="2">
        <v>2072.6999999999998</v>
      </c>
      <c r="AF139" s="2">
        <v>54.4</v>
      </c>
      <c r="AG139" s="2">
        <v>197.71</v>
      </c>
      <c r="AH139" s="2">
        <v>0</v>
      </c>
      <c r="AI139" s="2">
        <v>197.71</v>
      </c>
      <c r="AJ139" s="2">
        <v>54.4</v>
      </c>
      <c r="AK139" s="2">
        <v>0</v>
      </c>
      <c r="AL139" s="2">
        <v>0</v>
      </c>
      <c r="AM139" s="2">
        <v>290.18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542.29</v>
      </c>
      <c r="AW139" s="2">
        <v>1675.5</v>
      </c>
      <c r="AX139" s="2">
        <v>0</v>
      </c>
      <c r="AY139" s="2">
        <v>1675.5</v>
      </c>
    </row>
    <row r="140" spans="1:51" s="1" customFormat="1" ht="12.6" customHeight="1" x14ac:dyDescent="0.15">
      <c r="A140" s="7" t="s">
        <v>464</v>
      </c>
      <c r="B140" s="9" t="s">
        <v>463</v>
      </c>
      <c r="C140" s="7" t="s">
        <v>462</v>
      </c>
      <c r="D140" s="7" t="s">
        <v>461</v>
      </c>
      <c r="E140" s="7" t="s">
        <v>460</v>
      </c>
      <c r="F140" s="8">
        <v>41684</v>
      </c>
      <c r="G140" s="7" t="s">
        <v>7</v>
      </c>
      <c r="H140" s="7" t="s">
        <v>0</v>
      </c>
      <c r="I140" s="3">
        <v>195</v>
      </c>
      <c r="J140" s="3">
        <v>30</v>
      </c>
      <c r="K140" s="3">
        <f>I140*J140</f>
        <v>5850</v>
      </c>
      <c r="L140" s="3">
        <v>0</v>
      </c>
      <c r="M140" s="3">
        <v>0</v>
      </c>
      <c r="N140" s="3">
        <v>0</v>
      </c>
      <c r="O140" s="3">
        <v>0</v>
      </c>
      <c r="P140" s="3">
        <v>95.55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1460.55</v>
      </c>
      <c r="AE140" s="3">
        <v>1365</v>
      </c>
      <c r="AF140" s="3">
        <v>34.479999999999997</v>
      </c>
      <c r="AG140" s="3">
        <v>32.18</v>
      </c>
      <c r="AH140" s="3">
        <v>0</v>
      </c>
      <c r="AI140" s="3">
        <v>32.18</v>
      </c>
      <c r="AJ140" s="3">
        <v>34.479999999999997</v>
      </c>
      <c r="AK140" s="3">
        <v>195</v>
      </c>
      <c r="AL140" s="3">
        <v>0</v>
      </c>
      <c r="AM140" s="3">
        <v>191.1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452.76</v>
      </c>
      <c r="AW140" s="3">
        <v>1007.79</v>
      </c>
      <c r="AX140" s="3">
        <v>0</v>
      </c>
      <c r="AY140" s="3">
        <v>1007.79</v>
      </c>
    </row>
    <row r="141" spans="1:51" s="1" customFormat="1" ht="12.6" customHeight="1" x14ac:dyDescent="0.15">
      <c r="A141" s="4" t="s">
        <v>459</v>
      </c>
      <c r="B141" s="6" t="s">
        <v>458</v>
      </c>
      <c r="C141" s="4" t="s">
        <v>457</v>
      </c>
      <c r="D141" s="4" t="s">
        <v>456</v>
      </c>
      <c r="E141" s="4" t="s">
        <v>455</v>
      </c>
      <c r="F141" s="5">
        <v>41684</v>
      </c>
      <c r="G141" s="4" t="s">
        <v>454</v>
      </c>
      <c r="H141" s="4" t="s">
        <v>0</v>
      </c>
      <c r="I141" s="2">
        <v>934.5</v>
      </c>
      <c r="J141" s="3">
        <v>30</v>
      </c>
      <c r="K141" s="3">
        <f>I141*J141</f>
        <v>28035</v>
      </c>
      <c r="L141" s="2">
        <v>0</v>
      </c>
      <c r="M141" s="2">
        <v>0</v>
      </c>
      <c r="N141" s="2">
        <v>0</v>
      </c>
      <c r="O141" s="2">
        <v>0</v>
      </c>
      <c r="P141" s="2">
        <v>457.91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6999.41</v>
      </c>
      <c r="AE141" s="2">
        <v>6541.5</v>
      </c>
      <c r="AF141" s="2">
        <v>186.19</v>
      </c>
      <c r="AG141" s="2">
        <v>1180.06</v>
      </c>
      <c r="AH141" s="2">
        <v>0</v>
      </c>
      <c r="AI141" s="2">
        <v>1180.06</v>
      </c>
      <c r="AJ141" s="2">
        <v>186.19</v>
      </c>
      <c r="AK141" s="2">
        <v>0</v>
      </c>
      <c r="AL141" s="2">
        <v>0</v>
      </c>
      <c r="AM141" s="2">
        <v>915.82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2282.0700000000002</v>
      </c>
      <c r="AW141" s="2">
        <v>4717.34</v>
      </c>
      <c r="AX141" s="2">
        <v>0</v>
      </c>
      <c r="AY141" s="2">
        <v>4717.34</v>
      </c>
    </row>
    <row r="142" spans="1:51" s="1" customFormat="1" ht="12.6" customHeight="1" x14ac:dyDescent="0.15">
      <c r="A142" s="7" t="s">
        <v>453</v>
      </c>
      <c r="B142" s="9" t="s">
        <v>452</v>
      </c>
      <c r="C142" s="7" t="s">
        <v>451</v>
      </c>
      <c r="D142" s="7" t="s">
        <v>450</v>
      </c>
      <c r="E142" s="7" t="s">
        <v>449</v>
      </c>
      <c r="F142" s="8">
        <v>41880</v>
      </c>
      <c r="G142" s="7" t="s">
        <v>448</v>
      </c>
      <c r="H142" s="7" t="s">
        <v>0</v>
      </c>
      <c r="I142" s="3">
        <v>204.75</v>
      </c>
      <c r="J142" s="3">
        <v>30</v>
      </c>
      <c r="K142" s="3">
        <f>I142*J142</f>
        <v>6142.5</v>
      </c>
      <c r="L142" s="3">
        <v>0</v>
      </c>
      <c r="M142" s="3">
        <v>0</v>
      </c>
      <c r="N142" s="3">
        <v>0</v>
      </c>
      <c r="O142" s="3">
        <v>0</v>
      </c>
      <c r="P142" s="3">
        <v>100.33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1533.58</v>
      </c>
      <c r="AE142" s="3">
        <v>1433.25</v>
      </c>
      <c r="AF142" s="3">
        <v>36.21</v>
      </c>
      <c r="AG142" s="3">
        <v>49.06</v>
      </c>
      <c r="AH142" s="3">
        <v>0</v>
      </c>
      <c r="AI142" s="3">
        <v>49.06</v>
      </c>
      <c r="AJ142" s="3">
        <v>36.21</v>
      </c>
      <c r="AK142" s="3">
        <v>292.5</v>
      </c>
      <c r="AL142" s="3">
        <v>0</v>
      </c>
      <c r="AM142" s="3">
        <v>200.66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578.42999999999995</v>
      </c>
      <c r="AW142" s="3">
        <v>955.15</v>
      </c>
      <c r="AX142" s="3">
        <v>0</v>
      </c>
      <c r="AY142" s="3">
        <v>955.15</v>
      </c>
    </row>
    <row r="143" spans="1:51" s="1" customFormat="1" ht="12.6" customHeight="1" x14ac:dyDescent="0.15">
      <c r="A143" s="4" t="s">
        <v>447</v>
      </c>
      <c r="B143" s="6" t="s">
        <v>446</v>
      </c>
      <c r="C143" s="4" t="s">
        <v>445</v>
      </c>
      <c r="D143" s="4" t="s">
        <v>444</v>
      </c>
      <c r="E143" s="4" t="s">
        <v>443</v>
      </c>
      <c r="F143" s="5">
        <v>41684</v>
      </c>
      <c r="G143" s="4" t="s">
        <v>19</v>
      </c>
      <c r="H143" s="4" t="s">
        <v>0</v>
      </c>
      <c r="I143" s="2">
        <v>598.5</v>
      </c>
      <c r="J143" s="3">
        <v>30</v>
      </c>
      <c r="K143" s="3">
        <f>I143*J143</f>
        <v>17955</v>
      </c>
      <c r="L143" s="2">
        <v>0</v>
      </c>
      <c r="M143" s="2">
        <v>0</v>
      </c>
      <c r="N143" s="2">
        <v>0</v>
      </c>
      <c r="O143" s="2">
        <v>0</v>
      </c>
      <c r="P143" s="2">
        <v>293.27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4482.7700000000004</v>
      </c>
      <c r="AE143" s="2">
        <v>4189.5</v>
      </c>
      <c r="AF143" s="2">
        <v>116.83</v>
      </c>
      <c r="AG143" s="2">
        <v>639.63</v>
      </c>
      <c r="AH143" s="2">
        <v>0</v>
      </c>
      <c r="AI143" s="2">
        <v>639.63</v>
      </c>
      <c r="AJ143" s="2">
        <v>116.83</v>
      </c>
      <c r="AK143" s="2">
        <v>0</v>
      </c>
      <c r="AL143" s="2">
        <v>205.55</v>
      </c>
      <c r="AM143" s="2">
        <v>586.54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1548.55</v>
      </c>
      <c r="AW143" s="2">
        <v>2934.22</v>
      </c>
      <c r="AX143" s="2">
        <v>0</v>
      </c>
      <c r="AY143" s="2">
        <v>2934.22</v>
      </c>
    </row>
    <row r="144" spans="1:51" s="1" customFormat="1" ht="12.6" customHeight="1" x14ac:dyDescent="0.15">
      <c r="A144" s="7" t="s">
        <v>442</v>
      </c>
      <c r="B144" s="9" t="s">
        <v>441</v>
      </c>
      <c r="C144" s="7" t="s">
        <v>440</v>
      </c>
      <c r="D144" s="7" t="s">
        <v>439</v>
      </c>
      <c r="E144" s="7" t="s">
        <v>438</v>
      </c>
      <c r="F144" s="8">
        <v>41684</v>
      </c>
      <c r="G144" s="7" t="s">
        <v>195</v>
      </c>
      <c r="H144" s="7" t="s">
        <v>0</v>
      </c>
      <c r="I144" s="3">
        <v>240.45</v>
      </c>
      <c r="J144" s="3">
        <v>30</v>
      </c>
      <c r="K144" s="3">
        <f>I144*J144</f>
        <v>7213.5</v>
      </c>
      <c r="L144" s="3">
        <v>0</v>
      </c>
      <c r="M144" s="3">
        <v>0</v>
      </c>
      <c r="N144" s="3">
        <v>0</v>
      </c>
      <c r="O144" s="3">
        <v>0</v>
      </c>
      <c r="P144" s="3">
        <v>117.82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1800.97</v>
      </c>
      <c r="AE144" s="3">
        <v>1683.15</v>
      </c>
      <c r="AF144" s="3">
        <v>42.91</v>
      </c>
      <c r="AG144" s="3">
        <v>84.52</v>
      </c>
      <c r="AH144" s="3">
        <v>0</v>
      </c>
      <c r="AI144" s="3">
        <v>84.52</v>
      </c>
      <c r="AJ144" s="3">
        <v>42.91</v>
      </c>
      <c r="AK144" s="3">
        <v>0</v>
      </c>
      <c r="AL144" s="3">
        <v>0</v>
      </c>
      <c r="AM144" s="3">
        <v>235.64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363.07</v>
      </c>
      <c r="AW144" s="3">
        <v>1437.9</v>
      </c>
      <c r="AX144" s="3">
        <v>0</v>
      </c>
      <c r="AY144" s="3">
        <v>1437.9</v>
      </c>
    </row>
    <row r="145" spans="1:51" s="1" customFormat="1" ht="12.6" customHeight="1" x14ac:dyDescent="0.15">
      <c r="A145" s="4" t="s">
        <v>437</v>
      </c>
      <c r="B145" s="6" t="s">
        <v>436</v>
      </c>
      <c r="C145" s="4" t="s">
        <v>435</v>
      </c>
      <c r="D145" s="4" t="s">
        <v>434</v>
      </c>
      <c r="E145" s="4" t="s">
        <v>433</v>
      </c>
      <c r="F145" s="5">
        <v>41684</v>
      </c>
      <c r="G145" s="4" t="s">
        <v>432</v>
      </c>
      <c r="H145" s="4" t="s">
        <v>0</v>
      </c>
      <c r="I145" s="2">
        <v>230.98</v>
      </c>
      <c r="J145" s="3">
        <v>30</v>
      </c>
      <c r="K145" s="3">
        <f>I145*J145</f>
        <v>6929.4</v>
      </c>
      <c r="L145" s="2">
        <v>0</v>
      </c>
      <c r="M145" s="2">
        <v>0</v>
      </c>
      <c r="N145" s="2">
        <v>0</v>
      </c>
      <c r="O145" s="2">
        <v>0</v>
      </c>
      <c r="P145" s="2">
        <v>113.18</v>
      </c>
      <c r="Q145" s="2">
        <v>0</v>
      </c>
      <c r="R145" s="2">
        <v>1108.7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2838.74</v>
      </c>
      <c r="AE145" s="2">
        <v>1616.86</v>
      </c>
      <c r="AF145" s="2">
        <v>40.96</v>
      </c>
      <c r="AG145" s="2">
        <v>69.040000000000006</v>
      </c>
      <c r="AH145" s="2">
        <v>0</v>
      </c>
      <c r="AI145" s="2">
        <v>69.040000000000006</v>
      </c>
      <c r="AJ145" s="2">
        <v>40.96</v>
      </c>
      <c r="AK145" s="2">
        <v>0</v>
      </c>
      <c r="AL145" s="2">
        <v>0</v>
      </c>
      <c r="AM145" s="2">
        <v>226.36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336.36</v>
      </c>
      <c r="AW145" s="2">
        <v>2502.38</v>
      </c>
      <c r="AX145" s="2">
        <v>0</v>
      </c>
      <c r="AY145" s="2">
        <v>2502.38</v>
      </c>
    </row>
    <row r="146" spans="1:51" s="1" customFormat="1" ht="12.6" customHeight="1" x14ac:dyDescent="0.15">
      <c r="A146" s="7" t="s">
        <v>431</v>
      </c>
      <c r="B146" s="9" t="s">
        <v>430</v>
      </c>
      <c r="C146" s="7" t="s">
        <v>429</v>
      </c>
      <c r="D146" s="7" t="s">
        <v>428</v>
      </c>
      <c r="E146" s="7" t="s">
        <v>427</v>
      </c>
      <c r="F146" s="8">
        <v>41698</v>
      </c>
      <c r="G146" s="7" t="s">
        <v>7</v>
      </c>
      <c r="H146" s="7" t="s">
        <v>0</v>
      </c>
      <c r="I146" s="3">
        <v>380.1</v>
      </c>
      <c r="J146" s="3">
        <v>30</v>
      </c>
      <c r="K146" s="3">
        <f>I146*J146</f>
        <v>11403</v>
      </c>
      <c r="L146" s="3">
        <v>0</v>
      </c>
      <c r="M146" s="3">
        <v>0</v>
      </c>
      <c r="N146" s="3">
        <v>0</v>
      </c>
      <c r="O146" s="3">
        <v>0</v>
      </c>
      <c r="P146" s="3">
        <v>186.25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2846.95</v>
      </c>
      <c r="AE146" s="3">
        <v>2660.7</v>
      </c>
      <c r="AF146" s="3">
        <v>71.739999999999995</v>
      </c>
      <c r="AG146" s="3">
        <v>313.08</v>
      </c>
      <c r="AH146" s="3">
        <v>0</v>
      </c>
      <c r="AI146" s="3">
        <v>313.08</v>
      </c>
      <c r="AJ146" s="3">
        <v>71.739999999999995</v>
      </c>
      <c r="AK146" s="3">
        <v>0</v>
      </c>
      <c r="AL146" s="3">
        <v>0</v>
      </c>
      <c r="AM146" s="3">
        <v>372.5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757.32</v>
      </c>
      <c r="AW146" s="3">
        <v>2089.63</v>
      </c>
      <c r="AX146" s="3">
        <v>0</v>
      </c>
      <c r="AY146" s="3">
        <v>2089.63</v>
      </c>
    </row>
    <row r="147" spans="1:51" s="1" customFormat="1" ht="12.6" customHeight="1" x14ac:dyDescent="0.15">
      <c r="A147" s="4" t="s">
        <v>426</v>
      </c>
      <c r="B147" s="6" t="s">
        <v>425</v>
      </c>
      <c r="C147" s="4" t="s">
        <v>424</v>
      </c>
      <c r="D147" s="4" t="s">
        <v>423</v>
      </c>
      <c r="E147" s="4" t="s">
        <v>422</v>
      </c>
      <c r="F147" s="5">
        <v>42300</v>
      </c>
      <c r="G147" s="4" t="s">
        <v>195</v>
      </c>
      <c r="H147" s="4" t="s">
        <v>0</v>
      </c>
      <c r="I147" s="2">
        <v>1284.1500000000001</v>
      </c>
      <c r="J147" s="3">
        <v>30</v>
      </c>
      <c r="K147" s="3">
        <f>I147*J147</f>
        <v>38524.5</v>
      </c>
      <c r="L147" s="2">
        <v>0</v>
      </c>
      <c r="M147" s="2">
        <v>0</v>
      </c>
      <c r="N147" s="2">
        <v>0</v>
      </c>
      <c r="O147" s="2">
        <v>0</v>
      </c>
      <c r="P147" s="2">
        <v>629.23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9618.2800000000007</v>
      </c>
      <c r="AE147" s="2">
        <v>8989.0499999999993</v>
      </c>
      <c r="AF147" s="2">
        <v>238.6</v>
      </c>
      <c r="AG147" s="2">
        <v>1850.02</v>
      </c>
      <c r="AH147" s="2">
        <v>0</v>
      </c>
      <c r="AI147" s="2">
        <v>1850.02</v>
      </c>
      <c r="AJ147" s="2">
        <v>238.6</v>
      </c>
      <c r="AK147" s="2">
        <v>0</v>
      </c>
      <c r="AL147" s="2">
        <v>1588.92</v>
      </c>
      <c r="AM147" s="2">
        <v>1258.46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4936</v>
      </c>
      <c r="AW147" s="2">
        <v>4682.28</v>
      </c>
      <c r="AX147" s="2">
        <v>0</v>
      </c>
      <c r="AY147" s="2">
        <v>4682.28</v>
      </c>
    </row>
    <row r="148" spans="1:51" s="1" customFormat="1" ht="12.6" customHeight="1" x14ac:dyDescent="0.15">
      <c r="A148" s="7" t="s">
        <v>421</v>
      </c>
      <c r="B148" s="9" t="s">
        <v>420</v>
      </c>
      <c r="C148" s="7" t="s">
        <v>419</v>
      </c>
      <c r="D148" s="7" t="s">
        <v>418</v>
      </c>
      <c r="E148" s="7" t="s">
        <v>417</v>
      </c>
      <c r="F148" s="8">
        <v>41698</v>
      </c>
      <c r="G148" s="7" t="s">
        <v>145</v>
      </c>
      <c r="H148" s="7" t="s">
        <v>0</v>
      </c>
      <c r="I148" s="3">
        <v>420</v>
      </c>
      <c r="J148" s="3">
        <v>30</v>
      </c>
      <c r="K148" s="3">
        <f>I148*J148</f>
        <v>12600</v>
      </c>
      <c r="L148" s="3">
        <v>0</v>
      </c>
      <c r="M148" s="3">
        <v>0</v>
      </c>
      <c r="N148" s="3">
        <v>0</v>
      </c>
      <c r="O148" s="3">
        <v>0</v>
      </c>
      <c r="P148" s="3">
        <v>205.8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3145.8</v>
      </c>
      <c r="AE148" s="3">
        <v>2940</v>
      </c>
      <c r="AF148" s="3">
        <v>79.98</v>
      </c>
      <c r="AG148" s="3">
        <v>372.74</v>
      </c>
      <c r="AH148" s="3">
        <v>0</v>
      </c>
      <c r="AI148" s="3">
        <v>372.74</v>
      </c>
      <c r="AJ148" s="3">
        <v>79.98</v>
      </c>
      <c r="AK148" s="3">
        <v>0</v>
      </c>
      <c r="AL148" s="3">
        <v>653.79999999999995</v>
      </c>
      <c r="AM148" s="3">
        <v>411.6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1518.12</v>
      </c>
      <c r="AW148" s="3">
        <v>1627.68</v>
      </c>
      <c r="AX148" s="3">
        <v>0</v>
      </c>
      <c r="AY148" s="3">
        <v>1627.68</v>
      </c>
    </row>
    <row r="149" spans="1:51" s="1" customFormat="1" ht="12.6" customHeight="1" x14ac:dyDescent="0.15">
      <c r="A149" s="4" t="s">
        <v>416</v>
      </c>
      <c r="B149" s="6" t="s">
        <v>415</v>
      </c>
      <c r="C149" s="4" t="s">
        <v>414</v>
      </c>
      <c r="D149" s="4" t="s">
        <v>413</v>
      </c>
      <c r="E149" s="4" t="s">
        <v>412</v>
      </c>
      <c r="F149" s="5">
        <v>41698</v>
      </c>
      <c r="G149" s="4" t="s">
        <v>411</v>
      </c>
      <c r="H149" s="4" t="s">
        <v>0</v>
      </c>
      <c r="I149" s="2">
        <v>1045.8</v>
      </c>
      <c r="J149" s="3">
        <v>30</v>
      </c>
      <c r="K149" s="3">
        <f>I149*J149</f>
        <v>31374</v>
      </c>
      <c r="L149" s="2">
        <v>0</v>
      </c>
      <c r="M149" s="2">
        <v>0</v>
      </c>
      <c r="N149" s="2">
        <v>0</v>
      </c>
      <c r="O149" s="2">
        <v>0</v>
      </c>
      <c r="P149" s="2">
        <v>512.44000000000005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7833.04</v>
      </c>
      <c r="AE149" s="2">
        <v>7320.6</v>
      </c>
      <c r="AF149" s="2">
        <v>209.16</v>
      </c>
      <c r="AG149" s="2">
        <v>1363.31</v>
      </c>
      <c r="AH149" s="2">
        <v>0</v>
      </c>
      <c r="AI149" s="2">
        <v>1363.31</v>
      </c>
      <c r="AJ149" s="2">
        <v>209.16</v>
      </c>
      <c r="AK149" s="2">
        <v>1494</v>
      </c>
      <c r="AL149" s="2">
        <v>448.73</v>
      </c>
      <c r="AM149" s="2">
        <v>1024.8800000000001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4540.08</v>
      </c>
      <c r="AW149" s="2">
        <v>3292.96</v>
      </c>
      <c r="AX149" s="2">
        <v>0</v>
      </c>
      <c r="AY149" s="2">
        <v>3292.96</v>
      </c>
    </row>
    <row r="150" spans="1:51" s="1" customFormat="1" ht="12.6" customHeight="1" x14ac:dyDescent="0.15">
      <c r="A150" s="7" t="s">
        <v>410</v>
      </c>
      <c r="B150" s="9" t="s">
        <v>409</v>
      </c>
      <c r="C150" s="7" t="s">
        <v>408</v>
      </c>
      <c r="D150" s="7" t="s">
        <v>407</v>
      </c>
      <c r="E150" s="7" t="s">
        <v>406</v>
      </c>
      <c r="F150" s="8">
        <v>41698</v>
      </c>
      <c r="G150" s="7" t="s">
        <v>1</v>
      </c>
      <c r="H150" s="7" t="s">
        <v>0</v>
      </c>
      <c r="I150" s="3">
        <v>490.35</v>
      </c>
      <c r="J150" s="3">
        <v>30</v>
      </c>
      <c r="K150" s="3">
        <f>I150*J150</f>
        <v>14710.5</v>
      </c>
      <c r="L150" s="3">
        <v>0</v>
      </c>
      <c r="M150" s="3">
        <v>0</v>
      </c>
      <c r="N150" s="3">
        <v>0</v>
      </c>
      <c r="O150" s="3">
        <v>0</v>
      </c>
      <c r="P150" s="3">
        <v>240.27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3672.72</v>
      </c>
      <c r="AE150" s="3">
        <v>3432.45</v>
      </c>
      <c r="AF150" s="3">
        <v>94.5</v>
      </c>
      <c r="AG150" s="3">
        <v>477.92</v>
      </c>
      <c r="AH150" s="3">
        <v>0</v>
      </c>
      <c r="AI150" s="3">
        <v>477.92</v>
      </c>
      <c r="AJ150" s="3">
        <v>94.5</v>
      </c>
      <c r="AK150" s="3">
        <v>0</v>
      </c>
      <c r="AL150" s="3">
        <v>0</v>
      </c>
      <c r="AM150" s="3">
        <v>480.54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1052.96</v>
      </c>
      <c r="AW150" s="3">
        <v>2619.7600000000002</v>
      </c>
      <c r="AX150" s="3">
        <v>0</v>
      </c>
      <c r="AY150" s="3">
        <v>2619.7600000000002</v>
      </c>
    </row>
    <row r="151" spans="1:51" s="1" customFormat="1" ht="12.6" customHeight="1" x14ac:dyDescent="0.15">
      <c r="A151" s="4" t="s">
        <v>405</v>
      </c>
      <c r="B151" s="6" t="s">
        <v>404</v>
      </c>
      <c r="C151" s="4" t="s">
        <v>403</v>
      </c>
      <c r="D151" s="4" t="s">
        <v>402</v>
      </c>
      <c r="E151" s="4" t="s">
        <v>401</v>
      </c>
      <c r="F151" s="5">
        <v>41705</v>
      </c>
      <c r="G151" s="4" t="s">
        <v>195</v>
      </c>
      <c r="H151" s="4" t="s">
        <v>0</v>
      </c>
      <c r="I151" s="2">
        <v>240.45</v>
      </c>
      <c r="J151" s="3">
        <v>30</v>
      </c>
      <c r="K151" s="3">
        <f>I151*J151</f>
        <v>7213.5</v>
      </c>
      <c r="L151" s="2">
        <v>0</v>
      </c>
      <c r="M151" s="2">
        <v>0</v>
      </c>
      <c r="N151" s="2">
        <v>0</v>
      </c>
      <c r="O151" s="2">
        <v>0</v>
      </c>
      <c r="P151" s="2">
        <v>117.82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1800.97</v>
      </c>
      <c r="AE151" s="2">
        <v>1683.15</v>
      </c>
      <c r="AF151" s="2">
        <v>42.91</v>
      </c>
      <c r="AG151" s="2">
        <v>84.52</v>
      </c>
      <c r="AH151" s="2">
        <v>0</v>
      </c>
      <c r="AI151" s="2">
        <v>84.52</v>
      </c>
      <c r="AJ151" s="2">
        <v>42.91</v>
      </c>
      <c r="AK151" s="2">
        <v>0</v>
      </c>
      <c r="AL151" s="2">
        <v>0</v>
      </c>
      <c r="AM151" s="2">
        <v>235.64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363.07</v>
      </c>
      <c r="AW151" s="2">
        <v>1437.9</v>
      </c>
      <c r="AX151" s="2">
        <v>0</v>
      </c>
      <c r="AY151" s="2">
        <v>1437.9</v>
      </c>
    </row>
    <row r="152" spans="1:51" s="1" customFormat="1" ht="12.6" customHeight="1" x14ac:dyDescent="0.15">
      <c r="A152" s="7" t="s">
        <v>400</v>
      </c>
      <c r="B152" s="9" t="s">
        <v>399</v>
      </c>
      <c r="C152" s="7" t="s">
        <v>398</v>
      </c>
      <c r="D152" s="7" t="s">
        <v>397</v>
      </c>
      <c r="E152" s="7" t="s">
        <v>396</v>
      </c>
      <c r="F152" s="8">
        <v>41705</v>
      </c>
      <c r="G152" s="7" t="s">
        <v>19</v>
      </c>
      <c r="H152" s="7" t="s">
        <v>0</v>
      </c>
      <c r="I152" s="3">
        <v>277.2</v>
      </c>
      <c r="J152" s="3">
        <v>30</v>
      </c>
      <c r="K152" s="3">
        <f>I152*J152</f>
        <v>8316</v>
      </c>
      <c r="L152" s="3">
        <v>0</v>
      </c>
      <c r="M152" s="3">
        <v>0</v>
      </c>
      <c r="N152" s="3">
        <v>0</v>
      </c>
      <c r="O152" s="3">
        <v>0</v>
      </c>
      <c r="P152" s="3">
        <v>135.83000000000001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2076.23</v>
      </c>
      <c r="AE152" s="3">
        <v>1940.4</v>
      </c>
      <c r="AF152" s="3">
        <v>50.5</v>
      </c>
      <c r="AG152" s="3">
        <v>174.76</v>
      </c>
      <c r="AH152" s="3">
        <v>0</v>
      </c>
      <c r="AI152" s="3">
        <v>174.76</v>
      </c>
      <c r="AJ152" s="3">
        <v>50.5</v>
      </c>
      <c r="AK152" s="3">
        <v>0</v>
      </c>
      <c r="AL152" s="3">
        <v>0</v>
      </c>
      <c r="AM152" s="3">
        <v>271.66000000000003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496.92</v>
      </c>
      <c r="AW152" s="3">
        <v>1579.31</v>
      </c>
      <c r="AX152" s="3">
        <v>0</v>
      </c>
      <c r="AY152" s="3">
        <v>1579.31</v>
      </c>
    </row>
    <row r="153" spans="1:51" s="1" customFormat="1" ht="12.6" customHeight="1" x14ac:dyDescent="0.15">
      <c r="A153" s="4" t="s">
        <v>395</v>
      </c>
      <c r="B153" s="6" t="s">
        <v>394</v>
      </c>
      <c r="C153" s="4" t="s">
        <v>393</v>
      </c>
      <c r="D153" s="4" t="s">
        <v>392</v>
      </c>
      <c r="E153" s="4" t="s">
        <v>391</v>
      </c>
      <c r="F153" s="5">
        <v>41719</v>
      </c>
      <c r="G153" s="4" t="s">
        <v>390</v>
      </c>
      <c r="H153" s="4" t="s">
        <v>0</v>
      </c>
      <c r="I153" s="2">
        <v>218.19</v>
      </c>
      <c r="J153" s="3">
        <v>30</v>
      </c>
      <c r="K153" s="3">
        <f>I153*J153</f>
        <v>6545.7</v>
      </c>
      <c r="L153" s="2">
        <v>0</v>
      </c>
      <c r="M153" s="2">
        <v>327.29000000000002</v>
      </c>
      <c r="N153" s="2">
        <v>0</v>
      </c>
      <c r="O153" s="2">
        <v>0</v>
      </c>
      <c r="P153" s="2">
        <v>106.91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1961.53</v>
      </c>
      <c r="AE153" s="2">
        <v>1690.98</v>
      </c>
      <c r="AF153" s="2">
        <v>38.58</v>
      </c>
      <c r="AG153" s="2">
        <v>85.37</v>
      </c>
      <c r="AH153" s="2">
        <v>0</v>
      </c>
      <c r="AI153" s="2">
        <v>85.37</v>
      </c>
      <c r="AJ153" s="2">
        <v>38.58</v>
      </c>
      <c r="AK153" s="2">
        <v>0</v>
      </c>
      <c r="AL153" s="2">
        <v>0</v>
      </c>
      <c r="AM153" s="2">
        <v>213.82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337.77</v>
      </c>
      <c r="AW153" s="2">
        <v>1623.76</v>
      </c>
      <c r="AX153" s="2">
        <v>0</v>
      </c>
      <c r="AY153" s="2">
        <v>1623.76</v>
      </c>
    </row>
    <row r="154" spans="1:51" s="1" customFormat="1" ht="12.6" customHeight="1" x14ac:dyDescent="0.15">
      <c r="A154" s="7" t="s">
        <v>389</v>
      </c>
      <c r="B154" s="9" t="s">
        <v>388</v>
      </c>
      <c r="C154" s="7" t="s">
        <v>387</v>
      </c>
      <c r="D154" s="7" t="s">
        <v>386</v>
      </c>
      <c r="E154" s="7" t="s">
        <v>385</v>
      </c>
      <c r="F154" s="8">
        <v>41736</v>
      </c>
      <c r="G154" s="7" t="s">
        <v>102</v>
      </c>
      <c r="H154" s="7" t="s">
        <v>0</v>
      </c>
      <c r="I154" s="3">
        <v>598.5</v>
      </c>
      <c r="J154" s="3">
        <v>30</v>
      </c>
      <c r="K154" s="3">
        <f>I154*J154</f>
        <v>17955</v>
      </c>
      <c r="L154" s="3">
        <v>0</v>
      </c>
      <c r="M154" s="3">
        <v>0</v>
      </c>
      <c r="N154" s="3">
        <v>0</v>
      </c>
      <c r="O154" s="3">
        <v>0</v>
      </c>
      <c r="P154" s="3">
        <v>293.27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4482.7700000000004</v>
      </c>
      <c r="AE154" s="3">
        <v>4189.5</v>
      </c>
      <c r="AF154" s="3">
        <v>116.83</v>
      </c>
      <c r="AG154" s="3">
        <v>639.63</v>
      </c>
      <c r="AH154" s="3">
        <v>0</v>
      </c>
      <c r="AI154" s="3">
        <v>639.63</v>
      </c>
      <c r="AJ154" s="3">
        <v>116.83</v>
      </c>
      <c r="AK154" s="3">
        <v>0</v>
      </c>
      <c r="AL154" s="3">
        <v>0</v>
      </c>
      <c r="AM154" s="3">
        <v>586.54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1343</v>
      </c>
      <c r="AW154" s="3">
        <v>3139.77</v>
      </c>
      <c r="AX154" s="3">
        <v>0</v>
      </c>
      <c r="AY154" s="3">
        <v>3139.77</v>
      </c>
    </row>
    <row r="155" spans="1:51" s="1" customFormat="1" ht="12.6" customHeight="1" x14ac:dyDescent="0.15">
      <c r="A155" s="4" t="s">
        <v>384</v>
      </c>
      <c r="B155" s="6" t="s">
        <v>383</v>
      </c>
      <c r="C155" s="4" t="s">
        <v>382</v>
      </c>
      <c r="D155" s="4" t="s">
        <v>381</v>
      </c>
      <c r="E155" s="4" t="s">
        <v>380</v>
      </c>
      <c r="F155" s="5">
        <v>41736</v>
      </c>
      <c r="G155" s="4" t="s">
        <v>379</v>
      </c>
      <c r="H155" s="4" t="s">
        <v>0</v>
      </c>
      <c r="I155" s="2">
        <v>296.10000000000002</v>
      </c>
      <c r="J155" s="3">
        <v>30</v>
      </c>
      <c r="K155" s="3">
        <f>I155*J155</f>
        <v>8883</v>
      </c>
      <c r="L155" s="2">
        <v>0</v>
      </c>
      <c r="M155" s="2">
        <v>0</v>
      </c>
      <c r="N155" s="2">
        <v>0</v>
      </c>
      <c r="O155" s="2">
        <v>0</v>
      </c>
      <c r="P155" s="2">
        <v>145.09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2217.79</v>
      </c>
      <c r="AE155" s="2">
        <v>2072.6999999999998</v>
      </c>
      <c r="AF155" s="2">
        <v>54.4</v>
      </c>
      <c r="AG155" s="2">
        <v>197.71</v>
      </c>
      <c r="AH155" s="2">
        <v>0</v>
      </c>
      <c r="AI155" s="2">
        <v>197.71</v>
      </c>
      <c r="AJ155" s="2">
        <v>54.4</v>
      </c>
      <c r="AK155" s="2">
        <v>0</v>
      </c>
      <c r="AL155" s="2">
        <v>0</v>
      </c>
      <c r="AM155" s="2">
        <v>290.18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542.29</v>
      </c>
      <c r="AW155" s="2">
        <v>1675.5</v>
      </c>
      <c r="AX155" s="2">
        <v>0</v>
      </c>
      <c r="AY155" s="2">
        <v>1675.5</v>
      </c>
    </row>
    <row r="156" spans="1:51" s="1" customFormat="1" ht="12.6" customHeight="1" x14ac:dyDescent="0.15">
      <c r="A156" s="7" t="s">
        <v>378</v>
      </c>
      <c r="B156" s="9" t="s">
        <v>377</v>
      </c>
      <c r="C156" s="7" t="s">
        <v>376</v>
      </c>
      <c r="D156" s="7" t="s">
        <v>375</v>
      </c>
      <c r="E156" s="7" t="s">
        <v>374</v>
      </c>
      <c r="F156" s="8">
        <v>41740</v>
      </c>
      <c r="G156" s="7" t="s">
        <v>247</v>
      </c>
      <c r="H156" s="7" t="s">
        <v>0</v>
      </c>
      <c r="I156" s="3">
        <v>298.98</v>
      </c>
      <c r="J156" s="3">
        <v>30</v>
      </c>
      <c r="K156" s="3">
        <f>I156*J156</f>
        <v>8969.4000000000015</v>
      </c>
      <c r="L156" s="3">
        <v>0</v>
      </c>
      <c r="M156" s="3">
        <v>0</v>
      </c>
      <c r="N156" s="3">
        <v>0</v>
      </c>
      <c r="O156" s="3">
        <v>0</v>
      </c>
      <c r="P156" s="3">
        <v>146.5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2239.36</v>
      </c>
      <c r="AE156" s="3">
        <v>2092.86</v>
      </c>
      <c r="AF156" s="3">
        <v>55</v>
      </c>
      <c r="AG156" s="3">
        <v>201.32</v>
      </c>
      <c r="AH156" s="3">
        <v>0</v>
      </c>
      <c r="AI156" s="3">
        <v>201.32</v>
      </c>
      <c r="AJ156" s="3">
        <v>55</v>
      </c>
      <c r="AK156" s="3">
        <v>305.94</v>
      </c>
      <c r="AL156" s="3">
        <v>0</v>
      </c>
      <c r="AM156" s="3">
        <v>293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855.26</v>
      </c>
      <c r="AW156" s="3">
        <v>1384.1</v>
      </c>
      <c r="AX156" s="3">
        <v>0</v>
      </c>
      <c r="AY156" s="3">
        <v>1384.1</v>
      </c>
    </row>
    <row r="157" spans="1:51" s="1" customFormat="1" ht="12.6" customHeight="1" x14ac:dyDescent="0.15">
      <c r="A157" s="4" t="s">
        <v>373</v>
      </c>
      <c r="B157" s="6" t="s">
        <v>372</v>
      </c>
      <c r="C157" s="4" t="s">
        <v>371</v>
      </c>
      <c r="D157" s="4" t="s">
        <v>370</v>
      </c>
      <c r="E157" s="4" t="s">
        <v>369</v>
      </c>
      <c r="F157" s="5">
        <v>41747</v>
      </c>
      <c r="G157" s="4" t="s">
        <v>53</v>
      </c>
      <c r="H157" s="4" t="s">
        <v>0</v>
      </c>
      <c r="I157" s="2">
        <v>363</v>
      </c>
      <c r="J157" s="3">
        <v>30</v>
      </c>
      <c r="K157" s="3">
        <f>I157*J157</f>
        <v>10890</v>
      </c>
      <c r="L157" s="2">
        <v>0</v>
      </c>
      <c r="M157" s="2">
        <v>0</v>
      </c>
      <c r="N157" s="2">
        <v>0</v>
      </c>
      <c r="O157" s="2">
        <v>0</v>
      </c>
      <c r="P157" s="2">
        <v>177.87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2718.87</v>
      </c>
      <c r="AE157" s="2">
        <v>2541</v>
      </c>
      <c r="AF157" s="2">
        <v>68.209999999999994</v>
      </c>
      <c r="AG157" s="2">
        <v>287.51</v>
      </c>
      <c r="AH157" s="2">
        <v>0</v>
      </c>
      <c r="AI157" s="2">
        <v>287.51</v>
      </c>
      <c r="AJ157" s="2">
        <v>68.209999999999994</v>
      </c>
      <c r="AK157" s="2">
        <v>0</v>
      </c>
      <c r="AL157" s="2">
        <v>0</v>
      </c>
      <c r="AM157" s="2">
        <v>355.74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711.46</v>
      </c>
      <c r="AW157" s="2">
        <v>2007.41</v>
      </c>
      <c r="AX157" s="2">
        <v>0</v>
      </c>
      <c r="AY157" s="2">
        <v>2007.41</v>
      </c>
    </row>
    <row r="158" spans="1:51" s="1" customFormat="1" ht="12.6" customHeight="1" x14ac:dyDescent="0.15">
      <c r="A158" s="7" t="s">
        <v>368</v>
      </c>
      <c r="B158" s="9" t="s">
        <v>367</v>
      </c>
      <c r="C158" s="7" t="s">
        <v>366</v>
      </c>
      <c r="D158" s="7" t="s">
        <v>365</v>
      </c>
      <c r="E158" s="7" t="s">
        <v>364</v>
      </c>
      <c r="F158" s="8">
        <v>41761</v>
      </c>
      <c r="G158" s="7" t="s">
        <v>113</v>
      </c>
      <c r="H158" s="7" t="s">
        <v>0</v>
      </c>
      <c r="I158" s="3">
        <v>204.75</v>
      </c>
      <c r="J158" s="3">
        <v>30</v>
      </c>
      <c r="K158" s="3">
        <f>I158*J158</f>
        <v>6142.5</v>
      </c>
      <c r="L158" s="3">
        <v>0</v>
      </c>
      <c r="M158" s="3">
        <v>0</v>
      </c>
      <c r="N158" s="3">
        <v>0</v>
      </c>
      <c r="O158" s="3">
        <v>0</v>
      </c>
      <c r="P158" s="3">
        <v>100.33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1533.58</v>
      </c>
      <c r="AE158" s="3">
        <v>1433.25</v>
      </c>
      <c r="AF158" s="3">
        <v>36.21</v>
      </c>
      <c r="AG158" s="3">
        <v>49.06</v>
      </c>
      <c r="AH158" s="3">
        <v>0</v>
      </c>
      <c r="AI158" s="3">
        <v>49.06</v>
      </c>
      <c r="AJ158" s="3">
        <v>36.21</v>
      </c>
      <c r="AK158" s="3">
        <v>0</v>
      </c>
      <c r="AL158" s="3">
        <v>474.69</v>
      </c>
      <c r="AM158" s="3">
        <v>200.66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760.62</v>
      </c>
      <c r="AW158" s="3">
        <v>772.96</v>
      </c>
      <c r="AX158" s="3">
        <v>0</v>
      </c>
      <c r="AY158" s="3">
        <v>772.96</v>
      </c>
    </row>
    <row r="159" spans="1:51" s="1" customFormat="1" ht="12.6" customHeight="1" x14ac:dyDescent="0.15">
      <c r="A159" s="4" t="s">
        <v>363</v>
      </c>
      <c r="B159" s="6" t="s">
        <v>362</v>
      </c>
      <c r="C159" s="4" t="s">
        <v>361</v>
      </c>
      <c r="D159" s="4" t="s">
        <v>360</v>
      </c>
      <c r="E159" s="4" t="s">
        <v>359</v>
      </c>
      <c r="F159" s="5">
        <v>42391</v>
      </c>
      <c r="G159" s="4" t="s">
        <v>195</v>
      </c>
      <c r="H159" s="4" t="s">
        <v>0</v>
      </c>
      <c r="I159" s="2">
        <v>468</v>
      </c>
      <c r="J159" s="3">
        <v>30</v>
      </c>
      <c r="K159" s="3">
        <f>I159*J159</f>
        <v>14040</v>
      </c>
      <c r="L159" s="2">
        <v>0</v>
      </c>
      <c r="M159" s="2">
        <v>1053</v>
      </c>
      <c r="N159" s="2">
        <v>0</v>
      </c>
      <c r="O159" s="2">
        <v>0</v>
      </c>
      <c r="P159" s="2">
        <v>229.32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4558.32</v>
      </c>
      <c r="AE159" s="2">
        <v>3887.2</v>
      </c>
      <c r="AF159" s="2">
        <v>89.24</v>
      </c>
      <c r="AG159" s="2">
        <v>575.05999999999995</v>
      </c>
      <c r="AH159" s="2">
        <v>0</v>
      </c>
      <c r="AI159" s="2">
        <v>575.05999999999995</v>
      </c>
      <c r="AJ159" s="2">
        <v>89.24</v>
      </c>
      <c r="AK159" s="2">
        <v>0</v>
      </c>
      <c r="AL159" s="2">
        <v>0</v>
      </c>
      <c r="AM159" s="2">
        <v>458.64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1122.94</v>
      </c>
      <c r="AW159" s="2">
        <v>3435.38</v>
      </c>
      <c r="AX159" s="2">
        <v>0</v>
      </c>
      <c r="AY159" s="2">
        <v>3435.38</v>
      </c>
    </row>
    <row r="160" spans="1:51" s="1" customFormat="1" ht="12.6" customHeight="1" x14ac:dyDescent="0.15">
      <c r="A160" s="7" t="s">
        <v>358</v>
      </c>
      <c r="B160" s="9" t="s">
        <v>357</v>
      </c>
      <c r="C160" s="7" t="s">
        <v>356</v>
      </c>
      <c r="D160" s="7" t="s">
        <v>355</v>
      </c>
      <c r="E160" s="7" t="s">
        <v>354</v>
      </c>
      <c r="F160" s="8">
        <v>41775</v>
      </c>
      <c r="G160" s="7" t="s">
        <v>353</v>
      </c>
      <c r="H160" s="7" t="s">
        <v>0</v>
      </c>
      <c r="I160" s="3">
        <v>570</v>
      </c>
      <c r="J160" s="3">
        <v>30</v>
      </c>
      <c r="K160" s="3">
        <f>I160*J160</f>
        <v>17100</v>
      </c>
      <c r="L160" s="3">
        <v>0</v>
      </c>
      <c r="M160" s="3">
        <v>0</v>
      </c>
      <c r="N160" s="3">
        <v>0</v>
      </c>
      <c r="O160" s="3">
        <v>0</v>
      </c>
      <c r="P160" s="3">
        <v>279.3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4269.3</v>
      </c>
      <c r="AE160" s="3">
        <v>3990</v>
      </c>
      <c r="AF160" s="3">
        <v>110.94</v>
      </c>
      <c r="AG160" s="3">
        <v>597.02</v>
      </c>
      <c r="AH160" s="3">
        <v>0</v>
      </c>
      <c r="AI160" s="3">
        <v>597.02</v>
      </c>
      <c r="AJ160" s="3">
        <v>110.94</v>
      </c>
      <c r="AK160" s="3">
        <v>0</v>
      </c>
      <c r="AL160" s="3">
        <v>0</v>
      </c>
      <c r="AM160" s="3">
        <v>558.6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1266.56</v>
      </c>
      <c r="AW160" s="3">
        <v>3002.74</v>
      </c>
      <c r="AX160" s="3">
        <v>0</v>
      </c>
      <c r="AY160" s="3">
        <v>3002.74</v>
      </c>
    </row>
    <row r="161" spans="1:51" s="1" customFormat="1" ht="12.6" customHeight="1" x14ac:dyDescent="0.15">
      <c r="A161" s="4" t="s">
        <v>352</v>
      </c>
      <c r="B161" s="6" t="s">
        <v>351</v>
      </c>
      <c r="C161" s="4" t="s">
        <v>350</v>
      </c>
      <c r="D161" s="4" t="s">
        <v>349</v>
      </c>
      <c r="E161" s="4" t="s">
        <v>348</v>
      </c>
      <c r="F161" s="5">
        <v>42139</v>
      </c>
      <c r="G161" s="4" t="s">
        <v>247</v>
      </c>
      <c r="H161" s="4" t="s">
        <v>0</v>
      </c>
      <c r="I161" s="2">
        <v>598.5</v>
      </c>
      <c r="J161" s="3">
        <v>30</v>
      </c>
      <c r="K161" s="3">
        <f>I161*J161</f>
        <v>17955</v>
      </c>
      <c r="L161" s="2">
        <v>0</v>
      </c>
      <c r="M161" s="2">
        <v>0</v>
      </c>
      <c r="N161" s="2">
        <v>0</v>
      </c>
      <c r="O161" s="2">
        <v>0</v>
      </c>
      <c r="P161" s="2">
        <v>293.27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4482.7700000000004</v>
      </c>
      <c r="AE161" s="2">
        <v>4189.5</v>
      </c>
      <c r="AF161" s="2">
        <v>116.83</v>
      </c>
      <c r="AG161" s="2">
        <v>639.63</v>
      </c>
      <c r="AH161" s="2">
        <v>0</v>
      </c>
      <c r="AI161" s="2">
        <v>639.63</v>
      </c>
      <c r="AJ161" s="2">
        <v>116.83</v>
      </c>
      <c r="AK161" s="2">
        <v>0</v>
      </c>
      <c r="AL161" s="2">
        <v>0</v>
      </c>
      <c r="AM161" s="2">
        <v>586.54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1343</v>
      </c>
      <c r="AW161" s="2">
        <v>3139.77</v>
      </c>
      <c r="AX161" s="2">
        <v>0</v>
      </c>
      <c r="AY161" s="2">
        <v>3139.77</v>
      </c>
    </row>
    <row r="162" spans="1:51" s="1" customFormat="1" ht="12.6" customHeight="1" x14ac:dyDescent="0.15">
      <c r="A162" s="7" t="s">
        <v>347</v>
      </c>
      <c r="B162" s="9" t="s">
        <v>346</v>
      </c>
      <c r="C162" s="7" t="s">
        <v>345</v>
      </c>
      <c r="D162" s="7" t="s">
        <v>344</v>
      </c>
      <c r="E162" s="7" t="s">
        <v>343</v>
      </c>
      <c r="F162" s="8">
        <v>41782</v>
      </c>
      <c r="G162" s="7" t="s">
        <v>1</v>
      </c>
      <c r="H162" s="7" t="s">
        <v>0</v>
      </c>
      <c r="I162" s="3">
        <v>491.4</v>
      </c>
      <c r="J162" s="3">
        <v>30</v>
      </c>
      <c r="K162" s="3">
        <f>I162*J162</f>
        <v>14742</v>
      </c>
      <c r="L162" s="3">
        <v>0</v>
      </c>
      <c r="M162" s="3">
        <v>0</v>
      </c>
      <c r="N162" s="3">
        <v>0</v>
      </c>
      <c r="O162" s="3">
        <v>0</v>
      </c>
      <c r="P162" s="3">
        <v>240.79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3680.59</v>
      </c>
      <c r="AE162" s="3">
        <v>3439.8</v>
      </c>
      <c r="AF162" s="3">
        <v>94.72</v>
      </c>
      <c r="AG162" s="3">
        <v>479.49</v>
      </c>
      <c r="AH162" s="3">
        <v>0</v>
      </c>
      <c r="AI162" s="3">
        <v>479.49</v>
      </c>
      <c r="AJ162" s="3">
        <v>94.72</v>
      </c>
      <c r="AK162" s="3">
        <v>500</v>
      </c>
      <c r="AL162" s="3">
        <v>616.33000000000004</v>
      </c>
      <c r="AM162" s="3">
        <v>481.58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2172.12</v>
      </c>
      <c r="AW162" s="3">
        <v>1508.47</v>
      </c>
      <c r="AX162" s="3">
        <v>0</v>
      </c>
      <c r="AY162" s="3">
        <v>1508.47</v>
      </c>
    </row>
    <row r="163" spans="1:51" s="1" customFormat="1" ht="12.6" customHeight="1" x14ac:dyDescent="0.15">
      <c r="A163" s="4" t="s">
        <v>342</v>
      </c>
      <c r="B163" s="6" t="s">
        <v>341</v>
      </c>
      <c r="C163" s="4" t="s">
        <v>340</v>
      </c>
      <c r="D163" s="4" t="s">
        <v>339</v>
      </c>
      <c r="E163" s="4" t="s">
        <v>338</v>
      </c>
      <c r="F163" s="5">
        <v>42048</v>
      </c>
      <c r="G163" s="4" t="s">
        <v>337</v>
      </c>
      <c r="H163" s="4" t="s">
        <v>0</v>
      </c>
      <c r="I163" s="2">
        <v>381.15</v>
      </c>
      <c r="J163" s="3">
        <v>30</v>
      </c>
      <c r="K163" s="3">
        <f>I163*J163</f>
        <v>11434.5</v>
      </c>
      <c r="L163" s="2">
        <v>0</v>
      </c>
      <c r="M163" s="2">
        <v>0</v>
      </c>
      <c r="N163" s="2">
        <v>0</v>
      </c>
      <c r="O163" s="2">
        <v>0</v>
      </c>
      <c r="P163" s="2">
        <v>186.76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2854.81</v>
      </c>
      <c r="AE163" s="2">
        <v>2668.05</v>
      </c>
      <c r="AF163" s="2">
        <v>71.959999999999994</v>
      </c>
      <c r="AG163" s="2">
        <v>314.64999999999998</v>
      </c>
      <c r="AH163" s="2">
        <v>0</v>
      </c>
      <c r="AI163" s="2">
        <v>314.64999999999998</v>
      </c>
      <c r="AJ163" s="2">
        <v>71.959999999999994</v>
      </c>
      <c r="AK163" s="2">
        <v>0</v>
      </c>
      <c r="AL163" s="2">
        <v>600.27</v>
      </c>
      <c r="AM163" s="2">
        <v>373.52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1360.4</v>
      </c>
      <c r="AW163" s="2">
        <v>1494.41</v>
      </c>
      <c r="AX163" s="2">
        <v>0</v>
      </c>
      <c r="AY163" s="2">
        <v>1494.41</v>
      </c>
    </row>
    <row r="164" spans="1:51" s="1" customFormat="1" ht="12.6" customHeight="1" x14ac:dyDescent="0.15">
      <c r="A164" s="7" t="s">
        <v>336</v>
      </c>
      <c r="B164" s="9" t="s">
        <v>335</v>
      </c>
      <c r="C164" s="7" t="s">
        <v>334</v>
      </c>
      <c r="D164" s="7" t="s">
        <v>333</v>
      </c>
      <c r="E164" s="7" t="s">
        <v>332</v>
      </c>
      <c r="F164" s="8">
        <v>41806</v>
      </c>
      <c r="G164" s="7" t="s">
        <v>326</v>
      </c>
      <c r="H164" s="7" t="s">
        <v>0</v>
      </c>
      <c r="I164" s="3">
        <v>383.25</v>
      </c>
      <c r="J164" s="3">
        <v>30</v>
      </c>
      <c r="K164" s="3">
        <f>I164*J164</f>
        <v>11497.5</v>
      </c>
      <c r="L164" s="3">
        <v>0</v>
      </c>
      <c r="M164" s="3">
        <v>0</v>
      </c>
      <c r="N164" s="3">
        <v>0</v>
      </c>
      <c r="O164" s="3">
        <v>0</v>
      </c>
      <c r="P164" s="3">
        <v>187.79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2870.54</v>
      </c>
      <c r="AE164" s="3">
        <v>2682.75</v>
      </c>
      <c r="AF164" s="3">
        <v>72.39</v>
      </c>
      <c r="AG164" s="3">
        <v>317.79000000000002</v>
      </c>
      <c r="AH164" s="3">
        <v>0</v>
      </c>
      <c r="AI164" s="3">
        <v>317.79000000000002</v>
      </c>
      <c r="AJ164" s="3">
        <v>72.39</v>
      </c>
      <c r="AK164" s="3">
        <v>0</v>
      </c>
      <c r="AL164" s="3">
        <v>0</v>
      </c>
      <c r="AM164" s="3">
        <v>375.58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765.76</v>
      </c>
      <c r="AW164" s="3">
        <v>2104.7800000000002</v>
      </c>
      <c r="AX164" s="3">
        <v>0</v>
      </c>
      <c r="AY164" s="3">
        <v>2104.7800000000002</v>
      </c>
    </row>
    <row r="165" spans="1:51" s="1" customFormat="1" ht="12.6" customHeight="1" x14ac:dyDescent="0.15">
      <c r="A165" s="4" t="s">
        <v>331</v>
      </c>
      <c r="B165" s="6" t="s">
        <v>330</v>
      </c>
      <c r="C165" s="4" t="s">
        <v>329</v>
      </c>
      <c r="D165" s="4" t="s">
        <v>328</v>
      </c>
      <c r="E165" s="4" t="s">
        <v>327</v>
      </c>
      <c r="F165" s="5">
        <v>41810</v>
      </c>
      <c r="G165" s="4" t="s">
        <v>326</v>
      </c>
      <c r="H165" s="4" t="s">
        <v>0</v>
      </c>
      <c r="I165" s="2">
        <v>708.75</v>
      </c>
      <c r="J165" s="3">
        <v>30</v>
      </c>
      <c r="K165" s="3">
        <f>I165*J165</f>
        <v>21262.5</v>
      </c>
      <c r="L165" s="2">
        <v>0</v>
      </c>
      <c r="M165" s="2">
        <v>0</v>
      </c>
      <c r="N165" s="2">
        <v>0</v>
      </c>
      <c r="O165" s="2">
        <v>0</v>
      </c>
      <c r="P165" s="2">
        <v>347.29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5308.54</v>
      </c>
      <c r="AE165" s="2">
        <v>4961.25</v>
      </c>
      <c r="AF165" s="2">
        <v>139.59</v>
      </c>
      <c r="AG165" s="2">
        <v>808.39</v>
      </c>
      <c r="AH165" s="2">
        <v>0</v>
      </c>
      <c r="AI165" s="2">
        <v>808.39</v>
      </c>
      <c r="AJ165" s="2">
        <v>139.59</v>
      </c>
      <c r="AK165" s="2">
        <v>0</v>
      </c>
      <c r="AL165" s="2">
        <v>0</v>
      </c>
      <c r="AM165" s="2">
        <v>694.58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1642.56</v>
      </c>
      <c r="AW165" s="2">
        <v>3665.98</v>
      </c>
      <c r="AX165" s="2">
        <v>0</v>
      </c>
      <c r="AY165" s="2">
        <v>3665.98</v>
      </c>
    </row>
    <row r="166" spans="1:51" s="1" customFormat="1" ht="12.6" customHeight="1" x14ac:dyDescent="0.15">
      <c r="A166" s="7" t="s">
        <v>325</v>
      </c>
      <c r="B166" s="9" t="s">
        <v>324</v>
      </c>
      <c r="C166" s="7" t="s">
        <v>323</v>
      </c>
      <c r="D166" s="7" t="s">
        <v>322</v>
      </c>
      <c r="E166" s="7" t="s">
        <v>321</v>
      </c>
      <c r="F166" s="8">
        <v>41813</v>
      </c>
      <c r="G166" s="7" t="s">
        <v>36</v>
      </c>
      <c r="H166" s="7" t="s">
        <v>0</v>
      </c>
      <c r="I166" s="3">
        <v>491.4</v>
      </c>
      <c r="J166" s="3">
        <v>30</v>
      </c>
      <c r="K166" s="3">
        <f>I166*J166</f>
        <v>14742</v>
      </c>
      <c r="L166" s="3">
        <v>0</v>
      </c>
      <c r="M166" s="3">
        <v>1105.6500000000001</v>
      </c>
      <c r="N166" s="3">
        <v>0</v>
      </c>
      <c r="O166" s="3">
        <v>0</v>
      </c>
      <c r="P166" s="3">
        <v>240.79</v>
      </c>
      <c r="Q166" s="3">
        <v>0</v>
      </c>
      <c r="R166" s="3">
        <v>2358.7199999999998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7144.96</v>
      </c>
      <c r="AE166" s="3">
        <v>5136.97</v>
      </c>
      <c r="AF166" s="3">
        <v>94.72</v>
      </c>
      <c r="AG166" s="3">
        <v>849.72</v>
      </c>
      <c r="AH166" s="3">
        <v>0</v>
      </c>
      <c r="AI166" s="3">
        <v>849.72</v>
      </c>
      <c r="AJ166" s="3">
        <v>94.72</v>
      </c>
      <c r="AK166" s="3">
        <v>0</v>
      </c>
      <c r="AL166" s="3">
        <v>0</v>
      </c>
      <c r="AM166" s="3">
        <v>481.58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1426.02</v>
      </c>
      <c r="AW166" s="3">
        <v>5718.94</v>
      </c>
      <c r="AX166" s="3">
        <v>0</v>
      </c>
      <c r="AY166" s="3">
        <v>5718.94</v>
      </c>
    </row>
    <row r="167" spans="1:51" s="1" customFormat="1" ht="12.6" customHeight="1" x14ac:dyDescent="0.15">
      <c r="A167" s="4" t="s">
        <v>320</v>
      </c>
      <c r="B167" s="6" t="s">
        <v>319</v>
      </c>
      <c r="C167" s="4" t="s">
        <v>318</v>
      </c>
      <c r="D167" s="4" t="s">
        <v>317</v>
      </c>
      <c r="E167" s="4" t="s">
        <v>316</v>
      </c>
      <c r="F167" s="5">
        <v>41810</v>
      </c>
      <c r="G167" s="4" t="s">
        <v>13</v>
      </c>
      <c r="H167" s="4" t="s">
        <v>0</v>
      </c>
      <c r="I167" s="2">
        <v>488.25</v>
      </c>
      <c r="J167" s="3">
        <v>30</v>
      </c>
      <c r="K167" s="3">
        <f>I167*J167</f>
        <v>14647.5</v>
      </c>
      <c r="L167" s="2">
        <v>0</v>
      </c>
      <c r="M167" s="2">
        <v>0</v>
      </c>
      <c r="N167" s="2">
        <v>0</v>
      </c>
      <c r="O167" s="2">
        <v>0</v>
      </c>
      <c r="P167" s="2">
        <v>239.24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3656.99</v>
      </c>
      <c r="AE167" s="2">
        <v>3417.75</v>
      </c>
      <c r="AF167" s="2">
        <v>94.07</v>
      </c>
      <c r="AG167" s="2">
        <v>474.78</v>
      </c>
      <c r="AH167" s="2">
        <v>0</v>
      </c>
      <c r="AI167" s="2">
        <v>474.78</v>
      </c>
      <c r="AJ167" s="2">
        <v>94.07</v>
      </c>
      <c r="AK167" s="2">
        <v>0</v>
      </c>
      <c r="AL167" s="2">
        <v>866.72</v>
      </c>
      <c r="AM167" s="2">
        <v>478.48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1914.05</v>
      </c>
      <c r="AW167" s="2">
        <v>1742.94</v>
      </c>
      <c r="AX167" s="2">
        <v>0</v>
      </c>
      <c r="AY167" s="2">
        <v>1742.94</v>
      </c>
    </row>
    <row r="168" spans="1:51" s="1" customFormat="1" ht="12.6" customHeight="1" x14ac:dyDescent="0.15">
      <c r="A168" s="7" t="s">
        <v>315</v>
      </c>
      <c r="B168" s="9" t="s">
        <v>314</v>
      </c>
      <c r="C168" s="7" t="s">
        <v>313</v>
      </c>
      <c r="D168" s="7" t="s">
        <v>312</v>
      </c>
      <c r="E168" s="7" t="s">
        <v>311</v>
      </c>
      <c r="F168" s="8">
        <v>41810</v>
      </c>
      <c r="G168" s="7" t="s">
        <v>7</v>
      </c>
      <c r="H168" s="7" t="s">
        <v>0</v>
      </c>
      <c r="I168" s="3">
        <v>570</v>
      </c>
      <c r="J168" s="3">
        <v>30</v>
      </c>
      <c r="K168" s="3">
        <f>I168*J168</f>
        <v>17100</v>
      </c>
      <c r="L168" s="3">
        <v>0</v>
      </c>
      <c r="M168" s="3">
        <v>0</v>
      </c>
      <c r="N168" s="3">
        <v>0</v>
      </c>
      <c r="O168" s="3">
        <v>0</v>
      </c>
      <c r="P168" s="3">
        <v>279.3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4269.3</v>
      </c>
      <c r="AE168" s="3">
        <v>3990</v>
      </c>
      <c r="AF168" s="3">
        <v>110.4</v>
      </c>
      <c r="AG168" s="3">
        <v>597.02</v>
      </c>
      <c r="AH168" s="3">
        <v>0</v>
      </c>
      <c r="AI168" s="3">
        <v>597.02</v>
      </c>
      <c r="AJ168" s="3">
        <v>110.4</v>
      </c>
      <c r="AK168" s="3">
        <v>0</v>
      </c>
      <c r="AL168" s="3">
        <v>0</v>
      </c>
      <c r="AM168" s="3">
        <v>558.6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1266.02</v>
      </c>
      <c r="AW168" s="3">
        <v>3003.28</v>
      </c>
      <c r="AX168" s="3">
        <v>0</v>
      </c>
      <c r="AY168" s="3">
        <v>3003.28</v>
      </c>
    </row>
    <row r="169" spans="1:51" s="1" customFormat="1" ht="12.6" customHeight="1" x14ac:dyDescent="0.15">
      <c r="A169" s="4" t="s">
        <v>310</v>
      </c>
      <c r="B169" s="6" t="s">
        <v>309</v>
      </c>
      <c r="C169" s="4" t="s">
        <v>308</v>
      </c>
      <c r="D169" s="4" t="s">
        <v>307</v>
      </c>
      <c r="E169" s="4" t="s">
        <v>306</v>
      </c>
      <c r="F169" s="5">
        <v>42104</v>
      </c>
      <c r="G169" s="4" t="s">
        <v>184</v>
      </c>
      <c r="H169" s="4" t="s">
        <v>0</v>
      </c>
      <c r="I169" s="2">
        <v>195</v>
      </c>
      <c r="J169" s="3">
        <v>30</v>
      </c>
      <c r="K169" s="3">
        <f>I169*J169</f>
        <v>5850</v>
      </c>
      <c r="L169" s="2">
        <v>0</v>
      </c>
      <c r="M169" s="2">
        <v>0</v>
      </c>
      <c r="N169" s="2">
        <v>0</v>
      </c>
      <c r="O169" s="2">
        <v>0</v>
      </c>
      <c r="P169" s="2">
        <v>95.55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1460.55</v>
      </c>
      <c r="AE169" s="2">
        <v>1365</v>
      </c>
      <c r="AF169" s="2">
        <v>34.32</v>
      </c>
      <c r="AG169" s="2">
        <v>32.18</v>
      </c>
      <c r="AH169" s="2">
        <v>0</v>
      </c>
      <c r="AI169" s="2">
        <v>32.18</v>
      </c>
      <c r="AJ169" s="2">
        <v>34.32</v>
      </c>
      <c r="AK169" s="2">
        <v>0</v>
      </c>
      <c r="AL169" s="2">
        <v>0</v>
      </c>
      <c r="AM169" s="2">
        <v>191.1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257.60000000000002</v>
      </c>
      <c r="AW169" s="2">
        <v>1202.95</v>
      </c>
      <c r="AX169" s="2">
        <v>0</v>
      </c>
      <c r="AY169" s="2">
        <v>1202.95</v>
      </c>
    </row>
    <row r="170" spans="1:51" s="1" customFormat="1" ht="12.6" customHeight="1" x14ac:dyDescent="0.15">
      <c r="A170" s="7" t="s">
        <v>305</v>
      </c>
      <c r="B170" s="9" t="s">
        <v>304</v>
      </c>
      <c r="C170" s="7" t="s">
        <v>303</v>
      </c>
      <c r="D170" s="7" t="s">
        <v>302</v>
      </c>
      <c r="E170" s="7" t="s">
        <v>301</v>
      </c>
      <c r="F170" s="8">
        <v>42186</v>
      </c>
      <c r="G170" s="7" t="s">
        <v>195</v>
      </c>
      <c r="H170" s="7" t="s">
        <v>0</v>
      </c>
      <c r="I170" s="3">
        <v>388.5</v>
      </c>
      <c r="J170" s="3">
        <v>30</v>
      </c>
      <c r="K170" s="3">
        <f>I170*J170</f>
        <v>11655</v>
      </c>
      <c r="L170" s="3">
        <v>0</v>
      </c>
      <c r="M170" s="3">
        <v>0</v>
      </c>
      <c r="N170" s="3">
        <v>0</v>
      </c>
      <c r="O170" s="3">
        <v>0</v>
      </c>
      <c r="P170" s="3">
        <v>190.37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2909.87</v>
      </c>
      <c r="AE170" s="3">
        <v>2719.5</v>
      </c>
      <c r="AF170" s="3">
        <v>73.099999999999994</v>
      </c>
      <c r="AG170" s="3">
        <v>325.64</v>
      </c>
      <c r="AH170" s="3">
        <v>0</v>
      </c>
      <c r="AI170" s="3">
        <v>325.64</v>
      </c>
      <c r="AJ170" s="3">
        <v>73.099999999999994</v>
      </c>
      <c r="AK170" s="3">
        <v>0</v>
      </c>
      <c r="AL170" s="3">
        <v>0</v>
      </c>
      <c r="AM170" s="3">
        <v>380.74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779.48</v>
      </c>
      <c r="AW170" s="3">
        <v>2130.39</v>
      </c>
      <c r="AX170" s="3">
        <v>0</v>
      </c>
      <c r="AY170" s="3">
        <v>2130.39</v>
      </c>
    </row>
    <row r="171" spans="1:51" s="1" customFormat="1" ht="12.6" customHeight="1" x14ac:dyDescent="0.15">
      <c r="A171" s="4" t="s">
        <v>300</v>
      </c>
      <c r="B171" s="6" t="s">
        <v>299</v>
      </c>
      <c r="C171" s="4" t="s">
        <v>298</v>
      </c>
      <c r="D171" s="4" t="s">
        <v>297</v>
      </c>
      <c r="E171" s="4" t="s">
        <v>296</v>
      </c>
      <c r="F171" s="5">
        <v>41831</v>
      </c>
      <c r="G171" s="4" t="s">
        <v>1</v>
      </c>
      <c r="H171" s="4" t="s">
        <v>0</v>
      </c>
      <c r="I171" s="2">
        <v>381.15</v>
      </c>
      <c r="J171" s="3">
        <v>30</v>
      </c>
      <c r="K171" s="3">
        <f>I171*J171</f>
        <v>11434.5</v>
      </c>
      <c r="L171" s="2">
        <v>0</v>
      </c>
      <c r="M171" s="2">
        <v>0</v>
      </c>
      <c r="N171" s="2">
        <v>0</v>
      </c>
      <c r="O171" s="2">
        <v>0</v>
      </c>
      <c r="P171" s="2">
        <v>186.76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2854.81</v>
      </c>
      <c r="AE171" s="2">
        <v>2668.05</v>
      </c>
      <c r="AF171" s="2">
        <v>71.959999999999994</v>
      </c>
      <c r="AG171" s="2">
        <v>314.64999999999998</v>
      </c>
      <c r="AH171" s="2">
        <v>0</v>
      </c>
      <c r="AI171" s="2">
        <v>314.64999999999998</v>
      </c>
      <c r="AJ171" s="2">
        <v>71.959999999999994</v>
      </c>
      <c r="AK171" s="2">
        <v>0</v>
      </c>
      <c r="AL171" s="2">
        <v>523.39</v>
      </c>
      <c r="AM171" s="2">
        <v>373.52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1283.52</v>
      </c>
      <c r="AW171" s="2">
        <v>1571.29</v>
      </c>
      <c r="AX171" s="2">
        <v>0</v>
      </c>
      <c r="AY171" s="2">
        <v>1571.29</v>
      </c>
    </row>
    <row r="172" spans="1:51" s="1" customFormat="1" ht="12.6" customHeight="1" x14ac:dyDescent="0.15">
      <c r="A172" s="7" t="s">
        <v>295</v>
      </c>
      <c r="B172" s="9" t="s">
        <v>294</v>
      </c>
      <c r="C172" s="7" t="s">
        <v>293</v>
      </c>
      <c r="D172" s="7" t="s">
        <v>292</v>
      </c>
      <c r="E172" s="7" t="s">
        <v>291</v>
      </c>
      <c r="F172" s="8">
        <v>41873</v>
      </c>
      <c r="G172" s="7" t="s">
        <v>161</v>
      </c>
      <c r="H172" s="7" t="s">
        <v>0</v>
      </c>
      <c r="I172" s="3">
        <v>297.83</v>
      </c>
      <c r="J172" s="3">
        <v>30</v>
      </c>
      <c r="K172" s="3">
        <f>I172*J172</f>
        <v>8934.9</v>
      </c>
      <c r="L172" s="3">
        <v>0</v>
      </c>
      <c r="M172" s="3">
        <v>0</v>
      </c>
      <c r="N172" s="3">
        <v>0</v>
      </c>
      <c r="O172" s="3">
        <v>0</v>
      </c>
      <c r="P172" s="3">
        <v>145.94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2230.75</v>
      </c>
      <c r="AE172" s="3">
        <v>2084.81</v>
      </c>
      <c r="AF172" s="3">
        <v>54.76</v>
      </c>
      <c r="AG172" s="3">
        <v>199.88</v>
      </c>
      <c r="AH172" s="3">
        <v>0</v>
      </c>
      <c r="AI172" s="3">
        <v>199.88</v>
      </c>
      <c r="AJ172" s="3">
        <v>54.76</v>
      </c>
      <c r="AK172" s="3">
        <v>312.5</v>
      </c>
      <c r="AL172" s="3">
        <v>668.74</v>
      </c>
      <c r="AM172" s="3">
        <v>291.88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1527.76</v>
      </c>
      <c r="AW172" s="3">
        <v>702.99</v>
      </c>
      <c r="AX172" s="3">
        <v>0</v>
      </c>
      <c r="AY172" s="3">
        <v>702.99</v>
      </c>
    </row>
    <row r="173" spans="1:51" s="1" customFormat="1" ht="12.6" customHeight="1" x14ac:dyDescent="0.15">
      <c r="A173" s="4" t="s">
        <v>290</v>
      </c>
      <c r="B173" s="6" t="s">
        <v>289</v>
      </c>
      <c r="C173" s="4" t="s">
        <v>288</v>
      </c>
      <c r="D173" s="4" t="s">
        <v>287</v>
      </c>
      <c r="E173" s="4" t="s">
        <v>286</v>
      </c>
      <c r="F173" s="5">
        <v>41890</v>
      </c>
      <c r="G173" s="4" t="s">
        <v>280</v>
      </c>
      <c r="H173" s="4" t="s">
        <v>0</v>
      </c>
      <c r="I173" s="2">
        <v>381.15</v>
      </c>
      <c r="J173" s="3">
        <v>30</v>
      </c>
      <c r="K173" s="3">
        <f>I173*J173</f>
        <v>11434.5</v>
      </c>
      <c r="L173" s="2">
        <v>0</v>
      </c>
      <c r="M173" s="2">
        <v>857.59</v>
      </c>
      <c r="N173" s="2">
        <v>0</v>
      </c>
      <c r="O173" s="2">
        <v>0</v>
      </c>
      <c r="P173" s="2">
        <v>186.76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3712.4</v>
      </c>
      <c r="AE173" s="2">
        <v>3096.85</v>
      </c>
      <c r="AF173" s="2">
        <v>71.959999999999994</v>
      </c>
      <c r="AG173" s="2">
        <v>406.24</v>
      </c>
      <c r="AH173" s="2">
        <v>0</v>
      </c>
      <c r="AI173" s="2">
        <v>406.24</v>
      </c>
      <c r="AJ173" s="2">
        <v>71.959999999999994</v>
      </c>
      <c r="AK173" s="2">
        <v>0</v>
      </c>
      <c r="AL173" s="2">
        <v>0</v>
      </c>
      <c r="AM173" s="2">
        <v>373.52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851.72</v>
      </c>
      <c r="AW173" s="2">
        <v>2860.68</v>
      </c>
      <c r="AX173" s="2">
        <v>0</v>
      </c>
      <c r="AY173" s="2">
        <v>2860.68</v>
      </c>
    </row>
    <row r="174" spans="1:51" s="1" customFormat="1" ht="12.6" customHeight="1" x14ac:dyDescent="0.15">
      <c r="A174" s="7" t="s">
        <v>285</v>
      </c>
      <c r="B174" s="9" t="s">
        <v>284</v>
      </c>
      <c r="C174" s="7" t="s">
        <v>283</v>
      </c>
      <c r="D174" s="7" t="s">
        <v>282</v>
      </c>
      <c r="E174" s="7" t="s">
        <v>281</v>
      </c>
      <c r="F174" s="8">
        <v>41890</v>
      </c>
      <c r="G174" s="7" t="s">
        <v>280</v>
      </c>
      <c r="H174" s="7" t="s">
        <v>0</v>
      </c>
      <c r="I174" s="3">
        <v>381.15</v>
      </c>
      <c r="J174" s="3">
        <v>30</v>
      </c>
      <c r="K174" s="3">
        <f>I174*J174</f>
        <v>11434.5</v>
      </c>
      <c r="L174" s="3">
        <v>0</v>
      </c>
      <c r="M174" s="3">
        <v>857.59</v>
      </c>
      <c r="N174" s="3">
        <v>0</v>
      </c>
      <c r="O174" s="3">
        <v>0</v>
      </c>
      <c r="P174" s="3">
        <v>186.76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3712.4</v>
      </c>
      <c r="AE174" s="3">
        <v>3096.85</v>
      </c>
      <c r="AF174" s="3">
        <v>71.959999999999994</v>
      </c>
      <c r="AG174" s="3">
        <v>406.24</v>
      </c>
      <c r="AH174" s="3">
        <v>0</v>
      </c>
      <c r="AI174" s="3">
        <v>406.24</v>
      </c>
      <c r="AJ174" s="3">
        <v>71.959999999999994</v>
      </c>
      <c r="AK174" s="3">
        <v>0</v>
      </c>
      <c r="AL174" s="3">
        <v>0</v>
      </c>
      <c r="AM174" s="3">
        <v>373.52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851.72</v>
      </c>
      <c r="AW174" s="3">
        <v>2860.68</v>
      </c>
      <c r="AX174" s="3">
        <v>0</v>
      </c>
      <c r="AY174" s="3">
        <v>2860.68</v>
      </c>
    </row>
    <row r="175" spans="1:51" s="1" customFormat="1" ht="12.6" customHeight="1" x14ac:dyDescent="0.15">
      <c r="A175" s="4" t="s">
        <v>279</v>
      </c>
      <c r="B175" s="6" t="s">
        <v>278</v>
      </c>
      <c r="C175" s="4" t="s">
        <v>277</v>
      </c>
      <c r="D175" s="4" t="s">
        <v>276</v>
      </c>
      <c r="E175" s="4" t="s">
        <v>275</v>
      </c>
      <c r="F175" s="5">
        <v>42240</v>
      </c>
      <c r="G175" s="4" t="s">
        <v>30</v>
      </c>
      <c r="H175" s="4" t="s">
        <v>0</v>
      </c>
      <c r="I175" s="2">
        <v>598.5</v>
      </c>
      <c r="J175" s="3">
        <v>30</v>
      </c>
      <c r="K175" s="3">
        <f>I175*J175</f>
        <v>17955</v>
      </c>
      <c r="L175" s="2">
        <v>0</v>
      </c>
      <c r="M175" s="2">
        <v>0</v>
      </c>
      <c r="N175" s="2">
        <v>0</v>
      </c>
      <c r="O175" s="2">
        <v>0</v>
      </c>
      <c r="P175" s="2">
        <v>293.27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4482.7700000000004</v>
      </c>
      <c r="AE175" s="2">
        <v>4189.5</v>
      </c>
      <c r="AF175" s="2">
        <v>116.25</v>
      </c>
      <c r="AG175" s="2">
        <v>639.63</v>
      </c>
      <c r="AH175" s="2">
        <v>0</v>
      </c>
      <c r="AI175" s="2">
        <v>639.63</v>
      </c>
      <c r="AJ175" s="2">
        <v>116.25</v>
      </c>
      <c r="AK175" s="2">
        <v>0</v>
      </c>
      <c r="AL175" s="2">
        <v>0</v>
      </c>
      <c r="AM175" s="2">
        <v>586.54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1342.42</v>
      </c>
      <c r="AW175" s="2">
        <v>3140.35</v>
      </c>
      <c r="AX175" s="2">
        <v>0</v>
      </c>
      <c r="AY175" s="2">
        <v>3140.35</v>
      </c>
    </row>
    <row r="176" spans="1:51" s="1" customFormat="1" ht="12.6" customHeight="1" x14ac:dyDescent="0.15">
      <c r="A176" s="7" t="s">
        <v>274</v>
      </c>
      <c r="B176" s="9" t="s">
        <v>273</v>
      </c>
      <c r="C176" s="7" t="s">
        <v>272</v>
      </c>
      <c r="D176" s="7" t="s">
        <v>271</v>
      </c>
      <c r="E176" s="7" t="s">
        <v>270</v>
      </c>
      <c r="F176" s="8">
        <v>41936</v>
      </c>
      <c r="G176" s="7" t="s">
        <v>269</v>
      </c>
      <c r="H176" s="7" t="s">
        <v>0</v>
      </c>
      <c r="I176" s="3">
        <v>244.41</v>
      </c>
      <c r="J176" s="3">
        <v>30</v>
      </c>
      <c r="K176" s="3">
        <f>I176*J176</f>
        <v>7332.3</v>
      </c>
      <c r="L176" s="3">
        <v>0</v>
      </c>
      <c r="M176" s="3">
        <v>549.91999999999996</v>
      </c>
      <c r="N176" s="3">
        <v>0</v>
      </c>
      <c r="O176" s="3">
        <v>0</v>
      </c>
      <c r="P176" s="3">
        <v>119.76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2380.5500000000002</v>
      </c>
      <c r="AE176" s="3">
        <v>1985.83</v>
      </c>
      <c r="AF176" s="3">
        <v>43.73</v>
      </c>
      <c r="AG176" s="3">
        <v>182.14</v>
      </c>
      <c r="AH176" s="3">
        <v>0</v>
      </c>
      <c r="AI176" s="3">
        <v>182.14</v>
      </c>
      <c r="AJ176" s="3">
        <v>43.73</v>
      </c>
      <c r="AK176" s="3">
        <v>0</v>
      </c>
      <c r="AL176" s="3">
        <v>0</v>
      </c>
      <c r="AM176" s="3">
        <v>239.52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465.39</v>
      </c>
      <c r="AW176" s="3">
        <v>1915.16</v>
      </c>
      <c r="AX176" s="3">
        <v>0</v>
      </c>
      <c r="AY176" s="3">
        <v>1915.16</v>
      </c>
    </row>
    <row r="177" spans="1:51" s="1" customFormat="1" ht="12.6" customHeight="1" x14ac:dyDescent="0.15">
      <c r="A177" s="4" t="s">
        <v>268</v>
      </c>
      <c r="B177" s="6" t="s">
        <v>267</v>
      </c>
      <c r="C177" s="4" t="s">
        <v>266</v>
      </c>
      <c r="D177" s="4" t="s">
        <v>265</v>
      </c>
      <c r="E177" s="4" t="s">
        <v>264</v>
      </c>
      <c r="F177" s="5">
        <v>41943</v>
      </c>
      <c r="G177" s="4" t="s">
        <v>263</v>
      </c>
      <c r="H177" s="4" t="s">
        <v>0</v>
      </c>
      <c r="I177" s="2">
        <v>202.61</v>
      </c>
      <c r="J177" s="3">
        <v>30</v>
      </c>
      <c r="K177" s="3">
        <f>I177*J177</f>
        <v>6078.3</v>
      </c>
      <c r="L177" s="2">
        <v>0</v>
      </c>
      <c r="M177" s="2">
        <v>455.87</v>
      </c>
      <c r="N177" s="2">
        <v>0</v>
      </c>
      <c r="O177" s="2">
        <v>0</v>
      </c>
      <c r="P177" s="2">
        <v>99.28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1973.42</v>
      </c>
      <c r="AE177" s="2">
        <v>1646.21</v>
      </c>
      <c r="AF177" s="2">
        <v>35.83</v>
      </c>
      <c r="AG177" s="2">
        <v>80.5</v>
      </c>
      <c r="AH177" s="2">
        <v>0</v>
      </c>
      <c r="AI177" s="2">
        <v>80.5</v>
      </c>
      <c r="AJ177" s="2">
        <v>35.83</v>
      </c>
      <c r="AK177" s="2">
        <v>267</v>
      </c>
      <c r="AL177" s="2">
        <v>0</v>
      </c>
      <c r="AM177" s="2">
        <v>198.56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581.89</v>
      </c>
      <c r="AW177" s="2">
        <v>1391.53</v>
      </c>
      <c r="AX177" s="2">
        <v>0</v>
      </c>
      <c r="AY177" s="2">
        <v>1391.53</v>
      </c>
    </row>
    <row r="178" spans="1:51" s="1" customFormat="1" ht="12.6" customHeight="1" x14ac:dyDescent="0.15">
      <c r="A178" s="7" t="s">
        <v>262</v>
      </c>
      <c r="B178" s="9" t="s">
        <v>261</v>
      </c>
      <c r="C178" s="7" t="s">
        <v>260</v>
      </c>
      <c r="D178" s="7" t="s">
        <v>259</v>
      </c>
      <c r="E178" s="7" t="s">
        <v>258</v>
      </c>
      <c r="F178" s="8">
        <v>42006</v>
      </c>
      <c r="G178" s="7" t="s">
        <v>1</v>
      </c>
      <c r="H178" s="7" t="s">
        <v>0</v>
      </c>
      <c r="I178" s="3">
        <v>212.74</v>
      </c>
      <c r="J178" s="3">
        <v>30</v>
      </c>
      <c r="K178" s="3">
        <f>I178*J178</f>
        <v>6382.2000000000007</v>
      </c>
      <c r="L178" s="3">
        <v>0</v>
      </c>
      <c r="M178" s="3">
        <v>0</v>
      </c>
      <c r="N178" s="3">
        <v>0</v>
      </c>
      <c r="O178" s="3">
        <v>0</v>
      </c>
      <c r="P178" s="3">
        <v>104.24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1593.42</v>
      </c>
      <c r="AE178" s="3">
        <v>1489.18</v>
      </c>
      <c r="AF178" s="3">
        <v>37.450000000000003</v>
      </c>
      <c r="AG178" s="3">
        <v>55.15</v>
      </c>
      <c r="AH178" s="3">
        <v>0</v>
      </c>
      <c r="AI178" s="3">
        <v>55.15</v>
      </c>
      <c r="AJ178" s="3">
        <v>37.450000000000003</v>
      </c>
      <c r="AK178" s="3">
        <v>319.11</v>
      </c>
      <c r="AL178" s="3">
        <v>0</v>
      </c>
      <c r="AM178" s="3">
        <v>208.48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620.19000000000005</v>
      </c>
      <c r="AW178" s="3">
        <v>973.23</v>
      </c>
      <c r="AX178" s="3">
        <v>0</v>
      </c>
      <c r="AY178" s="3">
        <v>973.23</v>
      </c>
    </row>
    <row r="179" spans="1:51" s="1" customFormat="1" ht="12.6" customHeight="1" x14ac:dyDescent="0.15">
      <c r="A179" s="4" t="s">
        <v>257</v>
      </c>
      <c r="B179" s="6" t="s">
        <v>256</v>
      </c>
      <c r="C179" s="4" t="s">
        <v>255</v>
      </c>
      <c r="D179" s="4" t="s">
        <v>254</v>
      </c>
      <c r="E179" s="4" t="s">
        <v>253</v>
      </c>
      <c r="F179" s="5">
        <v>42020</v>
      </c>
      <c r="G179" s="4" t="s">
        <v>53</v>
      </c>
      <c r="H179" s="4" t="s">
        <v>0</v>
      </c>
      <c r="I179" s="2">
        <v>468</v>
      </c>
      <c r="J179" s="3">
        <v>30</v>
      </c>
      <c r="K179" s="3">
        <f>I179*J179</f>
        <v>14040</v>
      </c>
      <c r="L179" s="2">
        <v>0</v>
      </c>
      <c r="M179" s="2">
        <v>0</v>
      </c>
      <c r="N179" s="2">
        <v>0</v>
      </c>
      <c r="O179" s="2">
        <v>0</v>
      </c>
      <c r="P179" s="2">
        <v>229.32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3505.32</v>
      </c>
      <c r="AE179" s="2">
        <v>3276</v>
      </c>
      <c r="AF179" s="2">
        <v>89.44</v>
      </c>
      <c r="AG179" s="2">
        <v>444.51</v>
      </c>
      <c r="AH179" s="2">
        <v>0</v>
      </c>
      <c r="AI179" s="2">
        <v>444.51</v>
      </c>
      <c r="AJ179" s="2">
        <v>89.44</v>
      </c>
      <c r="AK179" s="2">
        <v>0</v>
      </c>
      <c r="AL179" s="2">
        <v>0</v>
      </c>
      <c r="AM179" s="2">
        <v>458.64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992.59</v>
      </c>
      <c r="AW179" s="2">
        <v>2512.73</v>
      </c>
      <c r="AX179" s="2">
        <v>0</v>
      </c>
      <c r="AY179" s="2">
        <v>2512.73</v>
      </c>
    </row>
    <row r="180" spans="1:51" s="1" customFormat="1" ht="12.6" customHeight="1" x14ac:dyDescent="0.15">
      <c r="A180" s="7" t="s">
        <v>252</v>
      </c>
      <c r="B180" s="9" t="s">
        <v>251</v>
      </c>
      <c r="C180" s="7" t="s">
        <v>250</v>
      </c>
      <c r="D180" s="7" t="s">
        <v>249</v>
      </c>
      <c r="E180" s="7" t="s">
        <v>248</v>
      </c>
      <c r="F180" s="8">
        <v>42020</v>
      </c>
      <c r="G180" s="7" t="s">
        <v>247</v>
      </c>
      <c r="H180" s="7" t="s">
        <v>0</v>
      </c>
      <c r="I180" s="3">
        <v>227.36</v>
      </c>
      <c r="J180" s="3">
        <v>30</v>
      </c>
      <c r="K180" s="3">
        <f>I180*J180</f>
        <v>6820.8</v>
      </c>
      <c r="L180" s="3">
        <v>0</v>
      </c>
      <c r="M180" s="3">
        <v>0</v>
      </c>
      <c r="N180" s="3">
        <v>0</v>
      </c>
      <c r="O180" s="3">
        <v>0</v>
      </c>
      <c r="P180" s="3">
        <v>111.41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1702.93</v>
      </c>
      <c r="AE180" s="3">
        <v>1591.52</v>
      </c>
      <c r="AF180" s="3">
        <v>40.020000000000003</v>
      </c>
      <c r="AG180" s="3">
        <v>66.28</v>
      </c>
      <c r="AH180" s="3">
        <v>0</v>
      </c>
      <c r="AI180" s="3">
        <v>66.28</v>
      </c>
      <c r="AJ180" s="3">
        <v>40.020000000000003</v>
      </c>
      <c r="AK180" s="3">
        <v>0</v>
      </c>
      <c r="AL180" s="3">
        <v>0</v>
      </c>
      <c r="AM180" s="3">
        <v>222.82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329.12</v>
      </c>
      <c r="AW180" s="3">
        <v>1373.81</v>
      </c>
      <c r="AX180" s="3">
        <v>0</v>
      </c>
      <c r="AY180" s="3">
        <v>1373.81</v>
      </c>
    </row>
    <row r="181" spans="1:51" s="1" customFormat="1" ht="12.6" customHeight="1" x14ac:dyDescent="0.15">
      <c r="A181" s="4" t="s">
        <v>246</v>
      </c>
      <c r="B181" s="6" t="s">
        <v>245</v>
      </c>
      <c r="C181" s="4" t="s">
        <v>244</v>
      </c>
      <c r="D181" s="4" t="s">
        <v>243</v>
      </c>
      <c r="E181" s="4" t="s">
        <v>242</v>
      </c>
      <c r="F181" s="5">
        <v>42030</v>
      </c>
      <c r="G181" s="4" t="s">
        <v>124</v>
      </c>
      <c r="H181" s="4" t="s">
        <v>0</v>
      </c>
      <c r="I181" s="2">
        <v>337.05</v>
      </c>
      <c r="J181" s="3">
        <v>30</v>
      </c>
      <c r="K181" s="3">
        <f>I181*J181</f>
        <v>10111.5</v>
      </c>
      <c r="L181" s="2">
        <v>0</v>
      </c>
      <c r="M181" s="2">
        <v>0</v>
      </c>
      <c r="N181" s="2">
        <v>0</v>
      </c>
      <c r="O181" s="2">
        <v>0</v>
      </c>
      <c r="P181" s="2">
        <v>165.15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2524.5</v>
      </c>
      <c r="AE181" s="2">
        <v>2359.35</v>
      </c>
      <c r="AF181" s="2">
        <v>62.53</v>
      </c>
      <c r="AG181" s="2">
        <v>249.08</v>
      </c>
      <c r="AH181" s="2">
        <v>0</v>
      </c>
      <c r="AI181" s="2">
        <v>249.08</v>
      </c>
      <c r="AJ181" s="2">
        <v>62.53</v>
      </c>
      <c r="AK181" s="2">
        <v>0</v>
      </c>
      <c r="AL181" s="2">
        <v>0</v>
      </c>
      <c r="AM181" s="2">
        <v>330.3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641.91</v>
      </c>
      <c r="AW181" s="2">
        <v>1882.59</v>
      </c>
      <c r="AX181" s="2">
        <v>0</v>
      </c>
      <c r="AY181" s="2">
        <v>1882.59</v>
      </c>
    </row>
    <row r="182" spans="1:51" s="1" customFormat="1" ht="12.6" customHeight="1" x14ac:dyDescent="0.15">
      <c r="A182" s="7" t="s">
        <v>241</v>
      </c>
      <c r="B182" s="9" t="s">
        <v>240</v>
      </c>
      <c r="C182" s="7" t="s">
        <v>239</v>
      </c>
      <c r="D182" s="7" t="s">
        <v>238</v>
      </c>
      <c r="E182" s="7" t="s">
        <v>237</v>
      </c>
      <c r="F182" s="8">
        <v>42034</v>
      </c>
      <c r="G182" s="7" t="s">
        <v>36</v>
      </c>
      <c r="H182" s="7" t="s">
        <v>0</v>
      </c>
      <c r="I182" s="3">
        <v>790</v>
      </c>
      <c r="J182" s="3">
        <v>30</v>
      </c>
      <c r="K182" s="3">
        <f>I182*J182</f>
        <v>23700</v>
      </c>
      <c r="L182" s="3">
        <v>0</v>
      </c>
      <c r="M182" s="3">
        <v>0</v>
      </c>
      <c r="N182" s="3">
        <v>0</v>
      </c>
      <c r="O182" s="3">
        <v>0</v>
      </c>
      <c r="P182" s="3">
        <v>387.1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5917.1</v>
      </c>
      <c r="AE182" s="3">
        <v>5530</v>
      </c>
      <c r="AF182" s="3">
        <v>155.6</v>
      </c>
      <c r="AG182" s="3">
        <v>942.16</v>
      </c>
      <c r="AH182" s="3">
        <v>0</v>
      </c>
      <c r="AI182" s="3">
        <v>942.16</v>
      </c>
      <c r="AJ182" s="3">
        <v>155.6</v>
      </c>
      <c r="AK182" s="3">
        <v>0</v>
      </c>
      <c r="AL182" s="3">
        <v>1910.11</v>
      </c>
      <c r="AM182" s="3">
        <v>774.2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3782.07</v>
      </c>
      <c r="AW182" s="3">
        <v>2135.0300000000002</v>
      </c>
      <c r="AX182" s="3">
        <v>0</v>
      </c>
      <c r="AY182" s="3">
        <v>2135.0300000000002</v>
      </c>
    </row>
    <row r="183" spans="1:51" s="1" customFormat="1" ht="12.6" customHeight="1" x14ac:dyDescent="0.15">
      <c r="A183" s="4" t="s">
        <v>236</v>
      </c>
      <c r="B183" s="6" t="s">
        <v>235</v>
      </c>
      <c r="C183" s="4" t="s">
        <v>234</v>
      </c>
      <c r="D183" s="4" t="s">
        <v>233</v>
      </c>
      <c r="E183" s="4" t="s">
        <v>232</v>
      </c>
      <c r="F183" s="5">
        <v>42041</v>
      </c>
      <c r="G183" s="4" t="s">
        <v>184</v>
      </c>
      <c r="H183" s="4" t="s">
        <v>0</v>
      </c>
      <c r="I183" s="2">
        <v>320.57</v>
      </c>
      <c r="J183" s="3">
        <v>30</v>
      </c>
      <c r="K183" s="3">
        <f>I183*J183</f>
        <v>9617.1</v>
      </c>
      <c r="L183" s="2">
        <v>0</v>
      </c>
      <c r="M183" s="2">
        <v>400.71</v>
      </c>
      <c r="N183" s="2">
        <v>0</v>
      </c>
      <c r="O183" s="2">
        <v>0</v>
      </c>
      <c r="P183" s="2">
        <v>157.08000000000001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2801.78</v>
      </c>
      <c r="AE183" s="2">
        <v>2444.35</v>
      </c>
      <c r="AF183" s="2">
        <v>59.15</v>
      </c>
      <c r="AG183" s="2">
        <v>266.87</v>
      </c>
      <c r="AH183" s="2">
        <v>0</v>
      </c>
      <c r="AI183" s="2">
        <v>266.87</v>
      </c>
      <c r="AJ183" s="2">
        <v>59.15</v>
      </c>
      <c r="AK183" s="2">
        <v>0</v>
      </c>
      <c r="AL183" s="2">
        <v>0</v>
      </c>
      <c r="AM183" s="2">
        <v>314.16000000000003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640.17999999999995</v>
      </c>
      <c r="AW183" s="2">
        <v>2161.6</v>
      </c>
      <c r="AX183" s="2">
        <v>0</v>
      </c>
      <c r="AY183" s="2">
        <v>2161.6</v>
      </c>
    </row>
    <row r="184" spans="1:51" s="1" customFormat="1" ht="12.6" customHeight="1" x14ac:dyDescent="0.15">
      <c r="A184" s="7" t="s">
        <v>231</v>
      </c>
      <c r="B184" s="9" t="s">
        <v>230</v>
      </c>
      <c r="C184" s="7" t="s">
        <v>229</v>
      </c>
      <c r="D184" s="7" t="s">
        <v>228</v>
      </c>
      <c r="E184" s="7" t="s">
        <v>227</v>
      </c>
      <c r="F184" s="8">
        <v>42041</v>
      </c>
      <c r="G184" s="7" t="s">
        <v>184</v>
      </c>
      <c r="H184" s="7" t="s">
        <v>0</v>
      </c>
      <c r="I184" s="3">
        <v>320.57</v>
      </c>
      <c r="J184" s="3">
        <v>30</v>
      </c>
      <c r="K184" s="3">
        <f>I184*J184</f>
        <v>9617.1</v>
      </c>
      <c r="L184" s="3">
        <v>0</v>
      </c>
      <c r="M184" s="3">
        <v>0</v>
      </c>
      <c r="N184" s="3">
        <v>0</v>
      </c>
      <c r="O184" s="3">
        <v>0</v>
      </c>
      <c r="P184" s="3">
        <v>157.08000000000001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2401.0700000000002</v>
      </c>
      <c r="AE184" s="3">
        <v>2243.9899999999998</v>
      </c>
      <c r="AF184" s="3">
        <v>59.15</v>
      </c>
      <c r="AG184" s="3">
        <v>228.41</v>
      </c>
      <c r="AH184" s="3">
        <v>0</v>
      </c>
      <c r="AI184" s="3">
        <v>228.41</v>
      </c>
      <c r="AJ184" s="3">
        <v>59.15</v>
      </c>
      <c r="AK184" s="3">
        <v>0</v>
      </c>
      <c r="AL184" s="3">
        <v>703.43</v>
      </c>
      <c r="AM184" s="3">
        <v>314.16000000000003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1305.1500000000001</v>
      </c>
      <c r="AW184" s="3">
        <v>1095.92</v>
      </c>
      <c r="AX184" s="3">
        <v>0</v>
      </c>
      <c r="AY184" s="3">
        <v>1095.92</v>
      </c>
    </row>
    <row r="185" spans="1:51" s="1" customFormat="1" ht="12.6" customHeight="1" x14ac:dyDescent="0.15">
      <c r="A185" s="4" t="s">
        <v>226</v>
      </c>
      <c r="B185" s="6" t="s">
        <v>225</v>
      </c>
      <c r="C185" s="4" t="s">
        <v>224</v>
      </c>
      <c r="D185" s="4" t="s">
        <v>223</v>
      </c>
      <c r="E185" s="4" t="s">
        <v>222</v>
      </c>
      <c r="F185" s="5">
        <v>42041</v>
      </c>
      <c r="G185" s="4" t="s">
        <v>184</v>
      </c>
      <c r="H185" s="4" t="s">
        <v>0</v>
      </c>
      <c r="I185" s="2">
        <v>320.57</v>
      </c>
      <c r="J185" s="3">
        <v>30</v>
      </c>
      <c r="K185" s="3">
        <f>I185*J185</f>
        <v>9617.1</v>
      </c>
      <c r="L185" s="2">
        <v>0</v>
      </c>
      <c r="M185" s="2">
        <v>0</v>
      </c>
      <c r="N185" s="2">
        <v>0</v>
      </c>
      <c r="O185" s="2">
        <v>0</v>
      </c>
      <c r="P185" s="2">
        <v>157.08000000000001</v>
      </c>
      <c r="Q185" s="2">
        <v>0</v>
      </c>
      <c r="R185" s="2">
        <v>1282.28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3683.35</v>
      </c>
      <c r="AE185" s="2">
        <v>2243.9899999999998</v>
      </c>
      <c r="AF185" s="2">
        <v>59.15</v>
      </c>
      <c r="AG185" s="2">
        <v>228.41</v>
      </c>
      <c r="AH185" s="2">
        <v>0</v>
      </c>
      <c r="AI185" s="2">
        <v>228.41</v>
      </c>
      <c r="AJ185" s="2">
        <v>59.15</v>
      </c>
      <c r="AK185" s="2">
        <v>0</v>
      </c>
      <c r="AL185" s="2">
        <v>0</v>
      </c>
      <c r="AM185" s="2">
        <v>314.16000000000003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601.72</v>
      </c>
      <c r="AW185" s="2">
        <v>3081.63</v>
      </c>
      <c r="AX185" s="2">
        <v>0</v>
      </c>
      <c r="AY185" s="2">
        <v>3081.63</v>
      </c>
    </row>
    <row r="186" spans="1:51" s="1" customFormat="1" ht="12.6" customHeight="1" x14ac:dyDescent="0.15">
      <c r="A186" s="7" t="s">
        <v>221</v>
      </c>
      <c r="B186" s="9" t="s">
        <v>220</v>
      </c>
      <c r="C186" s="7" t="s">
        <v>219</v>
      </c>
      <c r="D186" s="7" t="s">
        <v>218</v>
      </c>
      <c r="E186" s="7" t="s">
        <v>217</v>
      </c>
      <c r="F186" s="8">
        <v>42041</v>
      </c>
      <c r="G186" s="7" t="s">
        <v>216</v>
      </c>
      <c r="H186" s="7" t="s">
        <v>0</v>
      </c>
      <c r="I186" s="3">
        <v>320.57</v>
      </c>
      <c r="J186" s="3">
        <v>30</v>
      </c>
      <c r="K186" s="3">
        <f>I186*J186</f>
        <v>9617.1</v>
      </c>
      <c r="L186" s="3">
        <v>0</v>
      </c>
      <c r="M186" s="3">
        <v>721.28</v>
      </c>
      <c r="N186" s="3">
        <v>0</v>
      </c>
      <c r="O186" s="3">
        <v>0</v>
      </c>
      <c r="P186" s="3">
        <v>157.08000000000001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3122.35</v>
      </c>
      <c r="AE186" s="3">
        <v>2604.63</v>
      </c>
      <c r="AF186" s="3">
        <v>59.15</v>
      </c>
      <c r="AG186" s="3">
        <v>301.10000000000002</v>
      </c>
      <c r="AH186" s="3">
        <v>0</v>
      </c>
      <c r="AI186" s="3">
        <v>301.10000000000002</v>
      </c>
      <c r="AJ186" s="3">
        <v>59.15</v>
      </c>
      <c r="AK186" s="3">
        <v>0</v>
      </c>
      <c r="AL186" s="3">
        <v>0</v>
      </c>
      <c r="AM186" s="3">
        <v>314.16000000000003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674.41</v>
      </c>
      <c r="AW186" s="3">
        <v>2447.94</v>
      </c>
      <c r="AX186" s="3">
        <v>0</v>
      </c>
      <c r="AY186" s="3">
        <v>2447.94</v>
      </c>
    </row>
    <row r="187" spans="1:51" s="1" customFormat="1" ht="12.6" customHeight="1" x14ac:dyDescent="0.15">
      <c r="A187" s="4" t="s">
        <v>215</v>
      </c>
      <c r="B187" s="6" t="s">
        <v>214</v>
      </c>
      <c r="C187" s="4" t="s">
        <v>213</v>
      </c>
      <c r="D187" s="4" t="s">
        <v>212</v>
      </c>
      <c r="E187" s="4" t="s">
        <v>211</v>
      </c>
      <c r="F187" s="5">
        <v>42041</v>
      </c>
      <c r="G187" s="4" t="s">
        <v>184</v>
      </c>
      <c r="H187" s="4" t="s">
        <v>0</v>
      </c>
      <c r="I187" s="2">
        <v>320.57</v>
      </c>
      <c r="J187" s="3">
        <v>30</v>
      </c>
      <c r="K187" s="3">
        <f>I187*J187</f>
        <v>9617.1</v>
      </c>
      <c r="L187" s="2">
        <v>0</v>
      </c>
      <c r="M187" s="2">
        <v>400.71</v>
      </c>
      <c r="N187" s="2">
        <v>0</v>
      </c>
      <c r="O187" s="2">
        <v>0</v>
      </c>
      <c r="P187" s="2">
        <v>157.08000000000001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2801.78</v>
      </c>
      <c r="AE187" s="2">
        <v>2444.35</v>
      </c>
      <c r="AF187" s="2">
        <v>59.15</v>
      </c>
      <c r="AG187" s="2">
        <v>266.87</v>
      </c>
      <c r="AH187" s="2">
        <v>0</v>
      </c>
      <c r="AI187" s="2">
        <v>266.87</v>
      </c>
      <c r="AJ187" s="2">
        <v>59.15</v>
      </c>
      <c r="AK187" s="2">
        <v>0</v>
      </c>
      <c r="AL187" s="2">
        <v>0</v>
      </c>
      <c r="AM187" s="2">
        <v>314.16000000000003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640.17999999999995</v>
      </c>
      <c r="AW187" s="2">
        <v>2161.6</v>
      </c>
      <c r="AX187" s="2">
        <v>0</v>
      </c>
      <c r="AY187" s="2">
        <v>2161.6</v>
      </c>
    </row>
    <row r="188" spans="1:51" s="1" customFormat="1" ht="12.6" customHeight="1" x14ac:dyDescent="0.15">
      <c r="A188" s="7" t="s">
        <v>210</v>
      </c>
      <c r="B188" s="9" t="s">
        <v>209</v>
      </c>
      <c r="C188" s="7" t="s">
        <v>208</v>
      </c>
      <c r="D188" s="7" t="s">
        <v>207</v>
      </c>
      <c r="E188" s="7" t="s">
        <v>206</v>
      </c>
      <c r="F188" s="8">
        <v>42041</v>
      </c>
      <c r="G188" s="7" t="s">
        <v>184</v>
      </c>
      <c r="H188" s="7" t="s">
        <v>0</v>
      </c>
      <c r="I188" s="3">
        <v>320.57</v>
      </c>
      <c r="J188" s="3">
        <v>30</v>
      </c>
      <c r="K188" s="3">
        <f>I188*J188</f>
        <v>9617.1</v>
      </c>
      <c r="L188" s="3">
        <v>0</v>
      </c>
      <c r="M188" s="3">
        <v>721.28</v>
      </c>
      <c r="N188" s="3">
        <v>0</v>
      </c>
      <c r="O188" s="3">
        <v>0</v>
      </c>
      <c r="P188" s="3">
        <v>157.08000000000001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3122.35</v>
      </c>
      <c r="AE188" s="3">
        <v>2604.63</v>
      </c>
      <c r="AF188" s="3">
        <v>59.15</v>
      </c>
      <c r="AG188" s="3">
        <v>301.10000000000002</v>
      </c>
      <c r="AH188" s="3">
        <v>0</v>
      </c>
      <c r="AI188" s="3">
        <v>301.10000000000002</v>
      </c>
      <c r="AJ188" s="3">
        <v>59.15</v>
      </c>
      <c r="AK188" s="3">
        <v>0</v>
      </c>
      <c r="AL188" s="3">
        <v>0</v>
      </c>
      <c r="AM188" s="3">
        <v>314.16000000000003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674.41</v>
      </c>
      <c r="AW188" s="3">
        <v>2447.94</v>
      </c>
      <c r="AX188" s="3">
        <v>0</v>
      </c>
      <c r="AY188" s="3">
        <v>2447.94</v>
      </c>
    </row>
    <row r="189" spans="1:51" s="1" customFormat="1" ht="12.6" customHeight="1" x14ac:dyDescent="0.15">
      <c r="A189" s="4" t="s">
        <v>205</v>
      </c>
      <c r="B189" s="6" t="s">
        <v>204</v>
      </c>
      <c r="C189" s="4" t="s">
        <v>203</v>
      </c>
      <c r="D189" s="4" t="s">
        <v>202</v>
      </c>
      <c r="E189" s="4" t="s">
        <v>201</v>
      </c>
      <c r="F189" s="5">
        <v>42073</v>
      </c>
      <c r="G189" s="4" t="s">
        <v>1</v>
      </c>
      <c r="H189" s="4" t="s">
        <v>0</v>
      </c>
      <c r="I189" s="2">
        <v>298.98</v>
      </c>
      <c r="J189" s="3">
        <v>30</v>
      </c>
      <c r="K189" s="3">
        <f>I189*J189</f>
        <v>8969.4000000000015</v>
      </c>
      <c r="L189" s="2">
        <v>0</v>
      </c>
      <c r="M189" s="2">
        <v>0</v>
      </c>
      <c r="N189" s="2">
        <v>0</v>
      </c>
      <c r="O189" s="2">
        <v>0</v>
      </c>
      <c r="P189" s="2">
        <v>146.5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2239.36</v>
      </c>
      <c r="AE189" s="2">
        <v>2092.86</v>
      </c>
      <c r="AF189" s="2">
        <v>54.71</v>
      </c>
      <c r="AG189" s="2">
        <v>201.32</v>
      </c>
      <c r="AH189" s="2">
        <v>0</v>
      </c>
      <c r="AI189" s="2">
        <v>201.32</v>
      </c>
      <c r="AJ189" s="2">
        <v>54.71</v>
      </c>
      <c r="AK189" s="2">
        <v>298.33999999999997</v>
      </c>
      <c r="AL189" s="2">
        <v>0</v>
      </c>
      <c r="AM189" s="2">
        <v>293</v>
      </c>
      <c r="AN189" s="2">
        <v>0</v>
      </c>
      <c r="AO189" s="2">
        <v>0</v>
      </c>
      <c r="AP189" s="2">
        <v>0</v>
      </c>
      <c r="AQ189" s="2">
        <v>912.78</v>
      </c>
      <c r="AR189" s="2">
        <v>0</v>
      </c>
      <c r="AS189" s="2">
        <v>0</v>
      </c>
      <c r="AT189" s="2">
        <v>0</v>
      </c>
      <c r="AU189" s="2">
        <v>0</v>
      </c>
      <c r="AV189" s="2">
        <v>1760.15</v>
      </c>
      <c r="AW189" s="2">
        <v>479.21</v>
      </c>
      <c r="AX189" s="2">
        <v>0</v>
      </c>
      <c r="AY189" s="2">
        <v>479.21</v>
      </c>
    </row>
    <row r="190" spans="1:51" s="1" customFormat="1" ht="12.6" customHeight="1" x14ac:dyDescent="0.15">
      <c r="A190" s="7" t="s">
        <v>200</v>
      </c>
      <c r="B190" s="9" t="s">
        <v>199</v>
      </c>
      <c r="C190" s="7" t="s">
        <v>198</v>
      </c>
      <c r="D190" s="7" t="s">
        <v>197</v>
      </c>
      <c r="E190" s="7" t="s">
        <v>196</v>
      </c>
      <c r="F190" s="8">
        <v>42097</v>
      </c>
      <c r="G190" s="7" t="s">
        <v>195</v>
      </c>
      <c r="H190" s="7" t="s">
        <v>0</v>
      </c>
      <c r="I190" s="3">
        <v>491.4</v>
      </c>
      <c r="J190" s="3">
        <v>30</v>
      </c>
      <c r="K190" s="3">
        <f>I190*J190</f>
        <v>14742</v>
      </c>
      <c r="L190" s="3">
        <v>0</v>
      </c>
      <c r="M190" s="3">
        <v>0</v>
      </c>
      <c r="N190" s="3">
        <v>0</v>
      </c>
      <c r="O190" s="3">
        <v>0</v>
      </c>
      <c r="P190" s="3">
        <v>240.79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3680.59</v>
      </c>
      <c r="AE190" s="3">
        <v>3439.8</v>
      </c>
      <c r="AF190" s="3">
        <v>94.25</v>
      </c>
      <c r="AG190" s="3">
        <v>479.49</v>
      </c>
      <c r="AH190" s="3">
        <v>0</v>
      </c>
      <c r="AI190" s="3">
        <v>479.49</v>
      </c>
      <c r="AJ190" s="3">
        <v>94.25</v>
      </c>
      <c r="AK190" s="3">
        <v>0</v>
      </c>
      <c r="AL190" s="3">
        <v>0</v>
      </c>
      <c r="AM190" s="3">
        <v>481.58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1055.32</v>
      </c>
      <c r="AW190" s="3">
        <v>2625.27</v>
      </c>
      <c r="AX190" s="3">
        <v>0</v>
      </c>
      <c r="AY190" s="3">
        <v>2625.27</v>
      </c>
    </row>
    <row r="191" spans="1:51" s="1" customFormat="1" ht="12.6" customHeight="1" x14ac:dyDescent="0.15">
      <c r="A191" s="4" t="s">
        <v>194</v>
      </c>
      <c r="B191" s="6" t="s">
        <v>193</v>
      </c>
      <c r="C191" s="4" t="s">
        <v>192</v>
      </c>
      <c r="D191" s="4" t="s">
        <v>191</v>
      </c>
      <c r="E191" s="4" t="s">
        <v>190</v>
      </c>
      <c r="F191" s="5">
        <v>42108</v>
      </c>
      <c r="G191" s="4" t="s">
        <v>1</v>
      </c>
      <c r="H191" s="4" t="s">
        <v>0</v>
      </c>
      <c r="I191" s="2">
        <v>468</v>
      </c>
      <c r="J191" s="3">
        <v>30</v>
      </c>
      <c r="K191" s="3">
        <f>I191*J191</f>
        <v>14040</v>
      </c>
      <c r="L191" s="2">
        <v>0</v>
      </c>
      <c r="M191" s="2">
        <v>0</v>
      </c>
      <c r="N191" s="2">
        <v>0</v>
      </c>
      <c r="O191" s="2">
        <v>0</v>
      </c>
      <c r="P191" s="2">
        <v>229.32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3505.32</v>
      </c>
      <c r="AE191" s="2">
        <v>3276</v>
      </c>
      <c r="AF191" s="2">
        <v>89.44</v>
      </c>
      <c r="AG191" s="2">
        <v>444.51</v>
      </c>
      <c r="AH191" s="2">
        <v>0</v>
      </c>
      <c r="AI191" s="2">
        <v>444.51</v>
      </c>
      <c r="AJ191" s="2">
        <v>89.44</v>
      </c>
      <c r="AK191" s="2">
        <v>311.7</v>
      </c>
      <c r="AL191" s="2">
        <v>0</v>
      </c>
      <c r="AM191" s="2">
        <v>458.64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1304.29</v>
      </c>
      <c r="AW191" s="2">
        <v>2201.0300000000002</v>
      </c>
      <c r="AX191" s="2">
        <v>0</v>
      </c>
      <c r="AY191" s="2">
        <v>2201.0300000000002</v>
      </c>
    </row>
    <row r="192" spans="1:51" s="1" customFormat="1" ht="12.6" customHeight="1" x14ac:dyDescent="0.15">
      <c r="A192" s="7" t="s">
        <v>189</v>
      </c>
      <c r="B192" s="9" t="s">
        <v>188</v>
      </c>
      <c r="C192" s="7" t="s">
        <v>187</v>
      </c>
      <c r="D192" s="7" t="s">
        <v>186</v>
      </c>
      <c r="E192" s="7" t="s">
        <v>185</v>
      </c>
      <c r="F192" s="8">
        <v>42496</v>
      </c>
      <c r="G192" s="7" t="s">
        <v>184</v>
      </c>
      <c r="H192" s="7" t="s">
        <v>0</v>
      </c>
      <c r="I192" s="3">
        <v>365</v>
      </c>
      <c r="J192" s="3">
        <v>30</v>
      </c>
      <c r="K192" s="3">
        <f>I192*J192</f>
        <v>10950</v>
      </c>
      <c r="L192" s="3">
        <v>0</v>
      </c>
      <c r="M192" s="3">
        <v>0</v>
      </c>
      <c r="N192" s="3">
        <v>0</v>
      </c>
      <c r="O192" s="3">
        <v>0</v>
      </c>
      <c r="P192" s="3">
        <v>178.85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2733.85</v>
      </c>
      <c r="AE192" s="3">
        <v>2555</v>
      </c>
      <c r="AF192" s="3">
        <v>68.12</v>
      </c>
      <c r="AG192" s="3">
        <v>290.5</v>
      </c>
      <c r="AH192" s="3">
        <v>0</v>
      </c>
      <c r="AI192" s="3">
        <v>290.5</v>
      </c>
      <c r="AJ192" s="3">
        <v>68.12</v>
      </c>
      <c r="AK192" s="3">
        <v>0</v>
      </c>
      <c r="AL192" s="3">
        <v>0</v>
      </c>
      <c r="AM192" s="3">
        <v>357.7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716.32</v>
      </c>
      <c r="AW192" s="3">
        <v>2017.53</v>
      </c>
      <c r="AX192" s="3">
        <v>0</v>
      </c>
      <c r="AY192" s="3">
        <v>2017.53</v>
      </c>
    </row>
    <row r="193" spans="1:51" s="1" customFormat="1" ht="12.6" customHeight="1" x14ac:dyDescent="0.15">
      <c r="A193" s="4" t="s">
        <v>183</v>
      </c>
      <c r="B193" s="6" t="s">
        <v>182</v>
      </c>
      <c r="C193" s="4" t="s">
        <v>181</v>
      </c>
      <c r="D193" s="4" t="s">
        <v>180</v>
      </c>
      <c r="E193" s="4" t="s">
        <v>179</v>
      </c>
      <c r="F193" s="5">
        <v>42167</v>
      </c>
      <c r="G193" s="4" t="s">
        <v>178</v>
      </c>
      <c r="H193" s="4" t="s">
        <v>0</v>
      </c>
      <c r="I193" s="2">
        <v>380.1</v>
      </c>
      <c r="J193" s="3">
        <v>30</v>
      </c>
      <c r="K193" s="3">
        <f>I193*J193</f>
        <v>11403</v>
      </c>
      <c r="L193" s="2">
        <v>0</v>
      </c>
      <c r="M193" s="2">
        <v>0</v>
      </c>
      <c r="N193" s="2">
        <v>0</v>
      </c>
      <c r="O193" s="2">
        <v>0</v>
      </c>
      <c r="P193" s="2">
        <v>186.25</v>
      </c>
      <c r="Q193" s="2">
        <v>0</v>
      </c>
      <c r="R193" s="2">
        <v>1520.4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4367.3500000000004</v>
      </c>
      <c r="AE193" s="2">
        <v>2855.7</v>
      </c>
      <c r="AF193" s="2">
        <v>71.38</v>
      </c>
      <c r="AG193" s="2">
        <v>354.73</v>
      </c>
      <c r="AH193" s="2">
        <v>0</v>
      </c>
      <c r="AI193" s="2">
        <v>354.73</v>
      </c>
      <c r="AJ193" s="2">
        <v>71.38</v>
      </c>
      <c r="AK193" s="2">
        <v>393</v>
      </c>
      <c r="AL193" s="2">
        <v>0</v>
      </c>
      <c r="AM193" s="2">
        <v>372.5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1191.6099999999999</v>
      </c>
      <c r="AW193" s="2">
        <v>3175.74</v>
      </c>
      <c r="AX193" s="2">
        <v>0</v>
      </c>
      <c r="AY193" s="2">
        <v>3175.74</v>
      </c>
    </row>
    <row r="194" spans="1:51" s="1" customFormat="1" ht="12.6" customHeight="1" x14ac:dyDescent="0.15">
      <c r="A194" s="7" t="s">
        <v>177</v>
      </c>
      <c r="B194" s="9" t="s">
        <v>176</v>
      </c>
      <c r="C194" s="7" t="s">
        <v>175</v>
      </c>
      <c r="D194" s="7" t="s">
        <v>174</v>
      </c>
      <c r="E194" s="7" t="s">
        <v>173</v>
      </c>
      <c r="F194" s="8">
        <v>42244</v>
      </c>
      <c r="G194" s="7" t="s">
        <v>172</v>
      </c>
      <c r="H194" s="7" t="s">
        <v>0</v>
      </c>
      <c r="I194" s="3">
        <v>1045.8</v>
      </c>
      <c r="J194" s="3">
        <v>30</v>
      </c>
      <c r="K194" s="3">
        <f>I194*J194</f>
        <v>31374</v>
      </c>
      <c r="L194" s="3">
        <v>0</v>
      </c>
      <c r="M194" s="3">
        <v>0</v>
      </c>
      <c r="N194" s="3">
        <v>0</v>
      </c>
      <c r="O194" s="3">
        <v>0</v>
      </c>
      <c r="P194" s="3">
        <v>512.44000000000005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7833.04</v>
      </c>
      <c r="AE194" s="3">
        <v>7320.6</v>
      </c>
      <c r="AF194" s="3">
        <v>208.16</v>
      </c>
      <c r="AG194" s="3">
        <v>1363.31</v>
      </c>
      <c r="AH194" s="3">
        <v>0</v>
      </c>
      <c r="AI194" s="3">
        <v>1363.31</v>
      </c>
      <c r="AJ194" s="3">
        <v>208.16</v>
      </c>
      <c r="AK194" s="3">
        <v>0</v>
      </c>
      <c r="AL194" s="3">
        <v>554.95000000000005</v>
      </c>
      <c r="AM194" s="3">
        <v>1024.8800000000001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3151.3</v>
      </c>
      <c r="AW194" s="3">
        <v>4681.74</v>
      </c>
      <c r="AX194" s="3">
        <v>0</v>
      </c>
      <c r="AY194" s="3">
        <v>4681.74</v>
      </c>
    </row>
    <row r="195" spans="1:51" s="1" customFormat="1" ht="12.6" customHeight="1" x14ac:dyDescent="0.15">
      <c r="A195" s="4" t="s">
        <v>171</v>
      </c>
      <c r="B195" s="6" t="s">
        <v>170</v>
      </c>
      <c r="C195" s="4" t="s">
        <v>169</v>
      </c>
      <c r="D195" s="4" t="s">
        <v>168</v>
      </c>
      <c r="E195" s="4" t="s">
        <v>167</v>
      </c>
      <c r="F195" s="5">
        <v>42256</v>
      </c>
      <c r="G195" s="4" t="s">
        <v>59</v>
      </c>
      <c r="H195" s="4" t="s">
        <v>0</v>
      </c>
      <c r="I195" s="2">
        <v>819</v>
      </c>
      <c r="J195" s="3">
        <v>30</v>
      </c>
      <c r="K195" s="3">
        <f>I195*J195</f>
        <v>24570</v>
      </c>
      <c r="L195" s="2">
        <v>0</v>
      </c>
      <c r="M195" s="2">
        <v>0</v>
      </c>
      <c r="N195" s="2">
        <v>0</v>
      </c>
      <c r="O195" s="2">
        <v>0</v>
      </c>
      <c r="P195" s="2">
        <v>401.31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6134.31</v>
      </c>
      <c r="AE195" s="2">
        <v>5733</v>
      </c>
      <c r="AF195" s="2">
        <v>161.56</v>
      </c>
      <c r="AG195" s="2">
        <v>989.91</v>
      </c>
      <c r="AH195" s="2">
        <v>0</v>
      </c>
      <c r="AI195" s="2">
        <v>989.91</v>
      </c>
      <c r="AJ195" s="2">
        <v>161.56</v>
      </c>
      <c r="AK195" s="2">
        <v>1170</v>
      </c>
      <c r="AL195" s="2">
        <v>0</v>
      </c>
      <c r="AM195" s="2">
        <v>802.62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3124.09</v>
      </c>
      <c r="AW195" s="2">
        <v>3010.22</v>
      </c>
      <c r="AX195" s="2">
        <v>0</v>
      </c>
      <c r="AY195" s="2">
        <v>3010.22</v>
      </c>
    </row>
    <row r="196" spans="1:51" s="1" customFormat="1" ht="12.6" customHeight="1" x14ac:dyDescent="0.15">
      <c r="A196" s="7" t="s">
        <v>166</v>
      </c>
      <c r="B196" s="9" t="s">
        <v>165</v>
      </c>
      <c r="C196" s="7" t="s">
        <v>164</v>
      </c>
      <c r="D196" s="7" t="s">
        <v>163</v>
      </c>
      <c r="E196" s="7" t="s">
        <v>162</v>
      </c>
      <c r="F196" s="8">
        <v>42272</v>
      </c>
      <c r="G196" s="7" t="s">
        <v>161</v>
      </c>
      <c r="H196" s="7" t="s">
        <v>0</v>
      </c>
      <c r="I196" s="3">
        <v>223.65</v>
      </c>
      <c r="J196" s="3">
        <v>30</v>
      </c>
      <c r="K196" s="3">
        <f>I196*J196</f>
        <v>6709.5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</row>
    <row r="197" spans="1:51" s="1" customFormat="1" ht="12.6" customHeight="1" x14ac:dyDescent="0.15">
      <c r="A197" s="4" t="s">
        <v>160</v>
      </c>
      <c r="B197" s="6" t="s">
        <v>159</v>
      </c>
      <c r="C197" s="4" t="s">
        <v>158</v>
      </c>
      <c r="D197" s="4" t="s">
        <v>157</v>
      </c>
      <c r="E197" s="4" t="s">
        <v>156</v>
      </c>
      <c r="F197" s="5">
        <v>42395</v>
      </c>
      <c r="G197" s="4" t="s">
        <v>145</v>
      </c>
      <c r="H197" s="4" t="s">
        <v>0</v>
      </c>
      <c r="I197" s="2">
        <v>1284.68</v>
      </c>
      <c r="J197" s="3">
        <v>30</v>
      </c>
      <c r="K197" s="3">
        <f>I197*J197</f>
        <v>38540.400000000001</v>
      </c>
      <c r="L197" s="2">
        <v>0</v>
      </c>
      <c r="M197" s="2">
        <v>0</v>
      </c>
      <c r="N197" s="2">
        <v>0</v>
      </c>
      <c r="O197" s="2">
        <v>0</v>
      </c>
      <c r="P197" s="2">
        <v>629.49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9622.25</v>
      </c>
      <c r="AE197" s="2">
        <v>8992.76</v>
      </c>
      <c r="AF197" s="2">
        <v>238.44</v>
      </c>
      <c r="AG197" s="2">
        <v>1851.13</v>
      </c>
      <c r="AH197" s="2">
        <v>0</v>
      </c>
      <c r="AI197" s="2">
        <v>1851.13</v>
      </c>
      <c r="AJ197" s="2">
        <v>238.44</v>
      </c>
      <c r="AK197" s="2">
        <v>0</v>
      </c>
      <c r="AL197" s="2">
        <v>0</v>
      </c>
      <c r="AM197" s="2">
        <v>1258.98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3348.55</v>
      </c>
      <c r="AW197" s="2">
        <v>6273.7</v>
      </c>
      <c r="AX197" s="2">
        <v>0</v>
      </c>
      <c r="AY197" s="2">
        <v>6273.7</v>
      </c>
    </row>
    <row r="198" spans="1:51" s="1" customFormat="1" ht="12.6" customHeight="1" x14ac:dyDescent="0.15">
      <c r="A198" s="7" t="s">
        <v>155</v>
      </c>
      <c r="B198" s="9" t="s">
        <v>154</v>
      </c>
      <c r="C198" s="7" t="s">
        <v>153</v>
      </c>
      <c r="D198" s="7" t="s">
        <v>152</v>
      </c>
      <c r="E198" s="7" t="s">
        <v>151</v>
      </c>
      <c r="F198" s="8">
        <v>42461</v>
      </c>
      <c r="G198" s="7" t="s">
        <v>102</v>
      </c>
      <c r="H198" s="7" t="s">
        <v>0</v>
      </c>
      <c r="I198" s="3">
        <v>286</v>
      </c>
      <c r="J198" s="3">
        <v>30</v>
      </c>
      <c r="K198" s="3">
        <f>I198*J198</f>
        <v>8580</v>
      </c>
      <c r="L198" s="3">
        <v>0</v>
      </c>
      <c r="M198" s="3">
        <v>0</v>
      </c>
      <c r="N198" s="3">
        <v>0</v>
      </c>
      <c r="O198" s="3">
        <v>0</v>
      </c>
      <c r="P198" s="3">
        <v>140.13999999999999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2142.14</v>
      </c>
      <c r="AE198" s="3">
        <v>2002</v>
      </c>
      <c r="AF198" s="3">
        <v>51.92</v>
      </c>
      <c r="AG198" s="3">
        <v>185.04</v>
      </c>
      <c r="AH198" s="3">
        <v>0</v>
      </c>
      <c r="AI198" s="3">
        <v>185.04</v>
      </c>
      <c r="AJ198" s="3">
        <v>51.92</v>
      </c>
      <c r="AK198" s="3">
        <v>0</v>
      </c>
      <c r="AL198" s="3">
        <v>0</v>
      </c>
      <c r="AM198" s="3">
        <v>280.27999999999997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517.24</v>
      </c>
      <c r="AW198" s="3">
        <v>1624.9</v>
      </c>
      <c r="AX198" s="3">
        <v>0</v>
      </c>
      <c r="AY198" s="3">
        <v>1624.9</v>
      </c>
    </row>
    <row r="199" spans="1:51" s="1" customFormat="1" ht="12.6" customHeight="1" x14ac:dyDescent="0.15">
      <c r="A199" s="4" t="s">
        <v>150</v>
      </c>
      <c r="B199" s="6" t="s">
        <v>149</v>
      </c>
      <c r="C199" s="4" t="s">
        <v>148</v>
      </c>
      <c r="D199" s="4" t="s">
        <v>147</v>
      </c>
      <c r="E199" s="4" t="s">
        <v>146</v>
      </c>
      <c r="F199" s="5">
        <v>42468</v>
      </c>
      <c r="G199" s="4" t="s">
        <v>145</v>
      </c>
      <c r="H199" s="4" t="s">
        <v>0</v>
      </c>
      <c r="I199" s="2">
        <v>1045.8</v>
      </c>
      <c r="J199" s="3">
        <v>30</v>
      </c>
      <c r="K199" s="3">
        <f>I199*J199</f>
        <v>31374</v>
      </c>
      <c r="L199" s="2">
        <v>0</v>
      </c>
      <c r="M199" s="2">
        <v>0</v>
      </c>
      <c r="N199" s="2">
        <v>0</v>
      </c>
      <c r="O199" s="2">
        <v>0</v>
      </c>
      <c r="P199" s="2">
        <v>512.44000000000005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7833.04</v>
      </c>
      <c r="AE199" s="2">
        <v>7320.6</v>
      </c>
      <c r="AF199" s="2">
        <v>207.71</v>
      </c>
      <c r="AG199" s="2">
        <v>1363.31</v>
      </c>
      <c r="AH199" s="2">
        <v>0</v>
      </c>
      <c r="AI199" s="2">
        <v>1363.31</v>
      </c>
      <c r="AJ199" s="2">
        <v>207.71</v>
      </c>
      <c r="AK199" s="2">
        <v>0</v>
      </c>
      <c r="AL199" s="2">
        <v>0</v>
      </c>
      <c r="AM199" s="2">
        <v>1024.8800000000001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2595.9</v>
      </c>
      <c r="AW199" s="2">
        <v>5237.1400000000003</v>
      </c>
      <c r="AX199" s="2">
        <v>0</v>
      </c>
      <c r="AY199" s="2">
        <v>5237.1400000000003</v>
      </c>
    </row>
    <row r="200" spans="1:51" s="1" customFormat="1" ht="12.6" customHeight="1" x14ac:dyDescent="0.15">
      <c r="A200" s="7" t="s">
        <v>144</v>
      </c>
      <c r="B200" s="9" t="s">
        <v>143</v>
      </c>
      <c r="C200" s="7" t="s">
        <v>142</v>
      </c>
      <c r="D200" s="7" t="s">
        <v>141</v>
      </c>
      <c r="E200" s="7" t="s">
        <v>140</v>
      </c>
      <c r="F200" s="8">
        <v>42549</v>
      </c>
      <c r="G200" s="7" t="s">
        <v>30</v>
      </c>
      <c r="H200" s="7" t="s">
        <v>0</v>
      </c>
      <c r="I200" s="3">
        <v>675</v>
      </c>
      <c r="J200" s="3">
        <v>30</v>
      </c>
      <c r="K200" s="3">
        <f>I200*J200</f>
        <v>20250</v>
      </c>
      <c r="L200" s="3">
        <v>0</v>
      </c>
      <c r="M200" s="3">
        <v>0</v>
      </c>
      <c r="N200" s="3">
        <v>0</v>
      </c>
      <c r="O200" s="3">
        <v>0</v>
      </c>
      <c r="P200" s="3">
        <v>330.75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5055.75</v>
      </c>
      <c r="AE200" s="3">
        <v>4725</v>
      </c>
      <c r="AF200" s="3">
        <v>131.68</v>
      </c>
      <c r="AG200" s="3">
        <v>754.01</v>
      </c>
      <c r="AH200" s="3">
        <v>0</v>
      </c>
      <c r="AI200" s="3">
        <v>754.01</v>
      </c>
      <c r="AJ200" s="3">
        <v>131.68</v>
      </c>
      <c r="AK200" s="3">
        <v>0</v>
      </c>
      <c r="AL200" s="3">
        <v>0</v>
      </c>
      <c r="AM200" s="3">
        <v>661.5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1547.19</v>
      </c>
      <c r="AW200" s="3">
        <v>3508.56</v>
      </c>
      <c r="AX200" s="3">
        <v>0</v>
      </c>
      <c r="AY200" s="3">
        <v>3508.56</v>
      </c>
    </row>
    <row r="201" spans="1:51" s="1" customFormat="1" ht="12.6" customHeight="1" x14ac:dyDescent="0.15">
      <c r="A201" s="4" t="s">
        <v>139</v>
      </c>
      <c r="B201" s="6" t="s">
        <v>138</v>
      </c>
      <c r="C201" s="4" t="s">
        <v>137</v>
      </c>
      <c r="D201" s="4" t="s">
        <v>136</v>
      </c>
      <c r="E201" s="4" t="s">
        <v>135</v>
      </c>
      <c r="F201" s="5">
        <v>42562</v>
      </c>
      <c r="G201" s="4" t="s">
        <v>36</v>
      </c>
      <c r="H201" s="4" t="s">
        <v>0</v>
      </c>
      <c r="I201" s="2">
        <v>1044.75</v>
      </c>
      <c r="J201" s="3">
        <v>30</v>
      </c>
      <c r="K201" s="3">
        <f>I201*J201</f>
        <v>31342.5</v>
      </c>
      <c r="L201" s="2">
        <v>0</v>
      </c>
      <c r="M201" s="2">
        <v>0</v>
      </c>
      <c r="N201" s="2">
        <v>0</v>
      </c>
      <c r="O201" s="2">
        <v>0</v>
      </c>
      <c r="P201" s="2">
        <v>511.93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7825.18</v>
      </c>
      <c r="AE201" s="2">
        <v>7313.25</v>
      </c>
      <c r="AF201" s="2">
        <v>207.5</v>
      </c>
      <c r="AG201" s="2">
        <v>1361.58</v>
      </c>
      <c r="AH201" s="2">
        <v>0</v>
      </c>
      <c r="AI201" s="2">
        <v>1361.58</v>
      </c>
      <c r="AJ201" s="2">
        <v>207.5</v>
      </c>
      <c r="AK201" s="2">
        <v>0</v>
      </c>
      <c r="AL201" s="2">
        <v>0</v>
      </c>
      <c r="AM201" s="2">
        <v>1023.86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2592.94</v>
      </c>
      <c r="AW201" s="2">
        <v>5232.24</v>
      </c>
      <c r="AX201" s="2">
        <v>0</v>
      </c>
      <c r="AY201" s="2">
        <v>5232.24</v>
      </c>
    </row>
    <row r="202" spans="1:51" s="1" customFormat="1" ht="12.6" customHeight="1" x14ac:dyDescent="0.15">
      <c r="A202" s="7" t="s">
        <v>134</v>
      </c>
      <c r="B202" s="9" t="s">
        <v>133</v>
      </c>
      <c r="C202" s="7" t="s">
        <v>132</v>
      </c>
      <c r="D202" s="7" t="s">
        <v>131</v>
      </c>
      <c r="E202" s="7" t="s">
        <v>130</v>
      </c>
      <c r="F202" s="8">
        <v>42615</v>
      </c>
      <c r="G202" s="7" t="s">
        <v>47</v>
      </c>
      <c r="H202" s="7" t="s">
        <v>0</v>
      </c>
      <c r="I202" s="3">
        <v>2786.81</v>
      </c>
      <c r="J202" s="3">
        <v>30</v>
      </c>
      <c r="K202" s="3">
        <f>I202*J202</f>
        <v>83604.3</v>
      </c>
      <c r="L202" s="3">
        <v>0</v>
      </c>
      <c r="M202" s="3">
        <v>0</v>
      </c>
      <c r="N202" s="3">
        <v>0</v>
      </c>
      <c r="O202" s="3">
        <v>0</v>
      </c>
      <c r="P202" s="3">
        <v>1365.54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20873.21</v>
      </c>
      <c r="AE202" s="3">
        <v>20069.13</v>
      </c>
      <c r="AF202" s="3">
        <v>285.45999999999998</v>
      </c>
      <c r="AG202" s="3">
        <v>5305.58</v>
      </c>
      <c r="AH202" s="3">
        <v>0</v>
      </c>
      <c r="AI202" s="3">
        <v>5305.58</v>
      </c>
      <c r="AJ202" s="3">
        <v>285.45999999999998</v>
      </c>
      <c r="AK202" s="3">
        <v>0</v>
      </c>
      <c r="AL202" s="3">
        <v>0</v>
      </c>
      <c r="AM202" s="3">
        <v>2731.08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8322.1200000000008</v>
      </c>
      <c r="AW202" s="3">
        <v>12551.09</v>
      </c>
      <c r="AX202" s="3">
        <v>0</v>
      </c>
      <c r="AY202" s="3">
        <v>12551.09</v>
      </c>
    </row>
    <row r="203" spans="1:51" s="1" customFormat="1" ht="12.6" customHeight="1" x14ac:dyDescent="0.15">
      <c r="A203" s="4" t="s">
        <v>129</v>
      </c>
      <c r="B203" s="6" t="s">
        <v>128</v>
      </c>
      <c r="C203" s="4" t="s">
        <v>127</v>
      </c>
      <c r="D203" s="4" t="s">
        <v>126</v>
      </c>
      <c r="E203" s="4" t="s">
        <v>125</v>
      </c>
      <c r="F203" s="5">
        <v>42615</v>
      </c>
      <c r="G203" s="4" t="s">
        <v>124</v>
      </c>
      <c r="H203" s="4" t="s">
        <v>0</v>
      </c>
      <c r="I203" s="2">
        <v>824.25</v>
      </c>
      <c r="J203" s="3">
        <v>30</v>
      </c>
      <c r="K203" s="3">
        <f>I203*J203</f>
        <v>24727.5</v>
      </c>
      <c r="L203" s="2">
        <v>0</v>
      </c>
      <c r="M203" s="2">
        <v>0</v>
      </c>
      <c r="N203" s="2">
        <v>0</v>
      </c>
      <c r="O203" s="2">
        <v>0</v>
      </c>
      <c r="P203" s="2">
        <v>403.88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6173.63</v>
      </c>
      <c r="AE203" s="2">
        <v>5769.75</v>
      </c>
      <c r="AF203" s="2">
        <v>162.29</v>
      </c>
      <c r="AG203" s="2">
        <v>998.55</v>
      </c>
      <c r="AH203" s="2">
        <v>0</v>
      </c>
      <c r="AI203" s="2">
        <v>998.55</v>
      </c>
      <c r="AJ203" s="2">
        <v>162.29</v>
      </c>
      <c r="AK203" s="2">
        <v>0</v>
      </c>
      <c r="AL203" s="2">
        <v>0</v>
      </c>
      <c r="AM203" s="2">
        <v>807.76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1968.6</v>
      </c>
      <c r="AW203" s="2">
        <v>4205.03</v>
      </c>
      <c r="AX203" s="2">
        <v>0</v>
      </c>
      <c r="AY203" s="2">
        <v>4205.03</v>
      </c>
    </row>
    <row r="204" spans="1:51" s="1" customFormat="1" ht="12.6" customHeight="1" x14ac:dyDescent="0.15">
      <c r="A204" s="7" t="s">
        <v>123</v>
      </c>
      <c r="B204" s="9" t="s">
        <v>122</v>
      </c>
      <c r="C204" s="7" t="s">
        <v>121</v>
      </c>
      <c r="D204" s="7" t="s">
        <v>120</v>
      </c>
      <c r="E204" s="7" t="s">
        <v>119</v>
      </c>
      <c r="F204" s="8">
        <v>42615</v>
      </c>
      <c r="G204" s="7" t="s">
        <v>13</v>
      </c>
      <c r="H204" s="7" t="s">
        <v>0</v>
      </c>
      <c r="I204" s="3">
        <v>1045.8</v>
      </c>
      <c r="J204" s="3">
        <v>30</v>
      </c>
      <c r="K204" s="3">
        <f>I204*J204</f>
        <v>31374</v>
      </c>
      <c r="L204" s="3">
        <v>0</v>
      </c>
      <c r="M204" s="3">
        <v>0</v>
      </c>
      <c r="N204" s="3">
        <v>0</v>
      </c>
      <c r="O204" s="3">
        <v>0</v>
      </c>
      <c r="P204" s="3">
        <v>512.44000000000005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7833.04</v>
      </c>
      <c r="AE204" s="3">
        <v>7320.6</v>
      </c>
      <c r="AF204" s="3">
        <v>207.71</v>
      </c>
      <c r="AG204" s="3">
        <v>1363.31</v>
      </c>
      <c r="AH204" s="3">
        <v>0</v>
      </c>
      <c r="AI204" s="3">
        <v>1363.31</v>
      </c>
      <c r="AJ204" s="3">
        <v>207.71</v>
      </c>
      <c r="AK204" s="3">
        <v>0</v>
      </c>
      <c r="AL204" s="3">
        <v>911.8</v>
      </c>
      <c r="AM204" s="3">
        <v>1024.8800000000001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3507.7</v>
      </c>
      <c r="AW204" s="3">
        <v>4325.34</v>
      </c>
      <c r="AX204" s="3">
        <v>0</v>
      </c>
      <c r="AY204" s="3">
        <v>4325.34</v>
      </c>
    </row>
    <row r="205" spans="1:51" s="1" customFormat="1" ht="12.6" customHeight="1" x14ac:dyDescent="0.15">
      <c r="A205" s="4" t="s">
        <v>118</v>
      </c>
      <c r="B205" s="6" t="s">
        <v>117</v>
      </c>
      <c r="C205" s="4" t="s">
        <v>116</v>
      </c>
      <c r="D205" s="4" t="s">
        <v>115</v>
      </c>
      <c r="E205" s="4" t="s">
        <v>114</v>
      </c>
      <c r="F205" s="5">
        <v>42646</v>
      </c>
      <c r="G205" s="4" t="s">
        <v>113</v>
      </c>
      <c r="H205" s="4" t="s">
        <v>0</v>
      </c>
      <c r="I205" s="2">
        <v>829.5</v>
      </c>
      <c r="J205" s="3">
        <v>30</v>
      </c>
      <c r="K205" s="3">
        <f>I205*J205</f>
        <v>24885</v>
      </c>
      <c r="L205" s="2">
        <v>0</v>
      </c>
      <c r="M205" s="2">
        <v>0</v>
      </c>
      <c r="N205" s="2">
        <v>0</v>
      </c>
      <c r="O205" s="2">
        <v>0</v>
      </c>
      <c r="P205" s="2">
        <v>406.46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6212.96</v>
      </c>
      <c r="AE205" s="2">
        <v>5806.5</v>
      </c>
      <c r="AF205" s="2">
        <v>163.36000000000001</v>
      </c>
      <c r="AG205" s="2">
        <v>1007.19</v>
      </c>
      <c r="AH205" s="2">
        <v>0</v>
      </c>
      <c r="AI205" s="2">
        <v>1007.19</v>
      </c>
      <c r="AJ205" s="2">
        <v>163.36000000000001</v>
      </c>
      <c r="AK205" s="2">
        <v>0</v>
      </c>
      <c r="AL205" s="2">
        <v>0</v>
      </c>
      <c r="AM205" s="2">
        <v>812.92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1983.47</v>
      </c>
      <c r="AW205" s="2">
        <v>4229.49</v>
      </c>
      <c r="AX205" s="2">
        <v>0</v>
      </c>
      <c r="AY205" s="2">
        <v>4229.49</v>
      </c>
    </row>
    <row r="206" spans="1:51" s="1" customFormat="1" ht="12.6" customHeight="1" x14ac:dyDescent="0.15">
      <c r="A206" s="7" t="s">
        <v>112</v>
      </c>
      <c r="B206" s="9" t="s">
        <v>111</v>
      </c>
      <c r="C206" s="7" t="s">
        <v>110</v>
      </c>
      <c r="D206" s="7" t="s">
        <v>109</v>
      </c>
      <c r="E206" s="7" t="s">
        <v>108</v>
      </c>
      <c r="F206" s="8">
        <v>42653</v>
      </c>
      <c r="G206" s="7" t="s">
        <v>47</v>
      </c>
      <c r="H206" s="7" t="s">
        <v>0</v>
      </c>
      <c r="I206" s="3">
        <v>490.35</v>
      </c>
      <c r="J206" s="3">
        <v>30</v>
      </c>
      <c r="K206" s="3">
        <f>I206*J206</f>
        <v>14710.5</v>
      </c>
      <c r="L206" s="3">
        <v>0</v>
      </c>
      <c r="M206" s="3">
        <v>0</v>
      </c>
      <c r="N206" s="3">
        <v>0</v>
      </c>
      <c r="O206" s="3">
        <v>0</v>
      </c>
      <c r="P206" s="3">
        <v>240.27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3672.72</v>
      </c>
      <c r="AE206" s="3">
        <v>3432.45</v>
      </c>
      <c r="AF206" s="3">
        <v>93.82</v>
      </c>
      <c r="AG206" s="3">
        <v>477.92</v>
      </c>
      <c r="AH206" s="3">
        <v>0</v>
      </c>
      <c r="AI206" s="3">
        <v>477.92</v>
      </c>
      <c r="AJ206" s="3">
        <v>93.82</v>
      </c>
      <c r="AK206" s="3">
        <v>0</v>
      </c>
      <c r="AL206" s="3">
        <v>0</v>
      </c>
      <c r="AM206" s="3">
        <v>480.54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1052.28</v>
      </c>
      <c r="AW206" s="3">
        <v>2620.44</v>
      </c>
      <c r="AX206" s="3">
        <v>0</v>
      </c>
      <c r="AY206" s="3">
        <v>2620.44</v>
      </c>
    </row>
    <row r="207" spans="1:51" s="1" customFormat="1" ht="12.6" customHeight="1" x14ac:dyDescent="0.15">
      <c r="A207" s="4" t="s">
        <v>107</v>
      </c>
      <c r="B207" s="6" t="s">
        <v>106</v>
      </c>
      <c r="C207" s="4" t="s">
        <v>105</v>
      </c>
      <c r="D207" s="4" t="s">
        <v>104</v>
      </c>
      <c r="E207" s="4" t="s">
        <v>103</v>
      </c>
      <c r="F207" s="5">
        <v>42664</v>
      </c>
      <c r="G207" s="4" t="s">
        <v>102</v>
      </c>
      <c r="H207" s="4" t="s">
        <v>0</v>
      </c>
      <c r="I207" s="2">
        <v>950</v>
      </c>
      <c r="J207" s="3">
        <v>30</v>
      </c>
      <c r="K207" s="3">
        <f>I207*J207</f>
        <v>28500</v>
      </c>
      <c r="L207" s="2">
        <v>0</v>
      </c>
      <c r="M207" s="2">
        <v>0</v>
      </c>
      <c r="N207" s="2">
        <v>0</v>
      </c>
      <c r="O207" s="2">
        <v>0</v>
      </c>
      <c r="P207" s="2">
        <v>465.5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7115.5</v>
      </c>
      <c r="AE207" s="2">
        <v>6650</v>
      </c>
      <c r="AF207" s="2">
        <v>188.07</v>
      </c>
      <c r="AG207" s="2">
        <v>1205.58</v>
      </c>
      <c r="AH207" s="2">
        <v>0</v>
      </c>
      <c r="AI207" s="2">
        <v>1205.58</v>
      </c>
      <c r="AJ207" s="2">
        <v>188.07</v>
      </c>
      <c r="AK207" s="2">
        <v>0</v>
      </c>
      <c r="AL207" s="2">
        <v>0</v>
      </c>
      <c r="AM207" s="2">
        <v>931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2324.65</v>
      </c>
      <c r="AW207" s="2">
        <v>4790.8500000000004</v>
      </c>
      <c r="AX207" s="2">
        <v>0</v>
      </c>
      <c r="AY207" s="2">
        <v>4790.8500000000004</v>
      </c>
    </row>
    <row r="208" spans="1:51" s="1" customFormat="1" ht="12.6" customHeight="1" x14ac:dyDescent="0.15">
      <c r="A208" s="7" t="s">
        <v>101</v>
      </c>
      <c r="B208" s="9" t="s">
        <v>100</v>
      </c>
      <c r="C208" s="7" t="s">
        <v>99</v>
      </c>
      <c r="D208" s="7" t="s">
        <v>98</v>
      </c>
      <c r="E208" s="7" t="s">
        <v>97</v>
      </c>
      <c r="F208" s="8">
        <v>42709</v>
      </c>
      <c r="G208" s="7" t="s">
        <v>7</v>
      </c>
      <c r="H208" s="7" t="s">
        <v>0</v>
      </c>
      <c r="I208" s="3">
        <v>782</v>
      </c>
      <c r="J208" s="3">
        <v>30</v>
      </c>
      <c r="K208" s="3">
        <f>I208*J208</f>
        <v>23460</v>
      </c>
      <c r="L208" s="3">
        <v>0</v>
      </c>
      <c r="M208" s="3">
        <v>0</v>
      </c>
      <c r="N208" s="3">
        <v>0</v>
      </c>
      <c r="O208" s="3">
        <v>0</v>
      </c>
      <c r="P208" s="3">
        <v>383.18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5857.18</v>
      </c>
      <c r="AE208" s="3">
        <v>5474</v>
      </c>
      <c r="AF208" s="3">
        <v>153.62</v>
      </c>
      <c r="AG208" s="3">
        <v>928.99</v>
      </c>
      <c r="AH208" s="3">
        <v>0</v>
      </c>
      <c r="AI208" s="3">
        <v>928.99</v>
      </c>
      <c r="AJ208" s="3">
        <v>153.62</v>
      </c>
      <c r="AK208" s="3">
        <v>0</v>
      </c>
      <c r="AL208" s="3">
        <v>322.74</v>
      </c>
      <c r="AM208" s="3">
        <v>766.36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2171.71</v>
      </c>
      <c r="AW208" s="3">
        <v>3685.47</v>
      </c>
      <c r="AX208" s="3">
        <v>0</v>
      </c>
      <c r="AY208" s="3">
        <v>3685.47</v>
      </c>
    </row>
    <row r="209" spans="1:51" s="1" customFormat="1" ht="12.6" customHeight="1" x14ac:dyDescent="0.15">
      <c r="A209" s="4" t="s">
        <v>96</v>
      </c>
      <c r="B209" s="6" t="s">
        <v>95</v>
      </c>
      <c r="C209" s="4" t="s">
        <v>94</v>
      </c>
      <c r="D209" s="4" t="s">
        <v>93</v>
      </c>
      <c r="E209" s="4" t="s">
        <v>92</v>
      </c>
      <c r="F209" s="5">
        <v>42744</v>
      </c>
      <c r="G209" s="4" t="s">
        <v>91</v>
      </c>
      <c r="H209" s="4" t="s">
        <v>0</v>
      </c>
      <c r="I209" s="2">
        <v>675</v>
      </c>
      <c r="J209" s="3">
        <v>30</v>
      </c>
      <c r="K209" s="3">
        <f>I209*J209</f>
        <v>20250</v>
      </c>
      <c r="L209" s="2">
        <v>0</v>
      </c>
      <c r="M209" s="2">
        <v>0</v>
      </c>
      <c r="N209" s="2">
        <v>0</v>
      </c>
      <c r="O209" s="2">
        <v>0</v>
      </c>
      <c r="P209" s="2">
        <v>330.75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5055.75</v>
      </c>
      <c r="AE209" s="2">
        <v>4725</v>
      </c>
      <c r="AF209" s="2">
        <v>131.68</v>
      </c>
      <c r="AG209" s="2">
        <v>754.01</v>
      </c>
      <c r="AH209" s="2">
        <v>0</v>
      </c>
      <c r="AI209" s="2">
        <v>754.01</v>
      </c>
      <c r="AJ209" s="2">
        <v>131.68</v>
      </c>
      <c r="AK209" s="2">
        <v>0</v>
      </c>
      <c r="AL209" s="2">
        <v>0</v>
      </c>
      <c r="AM209" s="2">
        <v>661.5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1547.19</v>
      </c>
      <c r="AW209" s="2">
        <v>3508.56</v>
      </c>
      <c r="AX209" s="2">
        <v>0</v>
      </c>
      <c r="AY209" s="2">
        <v>3508.56</v>
      </c>
    </row>
    <row r="210" spans="1:51" s="1" customFormat="1" ht="12.6" customHeight="1" x14ac:dyDescent="0.15">
      <c r="A210" s="7" t="s">
        <v>90</v>
      </c>
      <c r="B210" s="9" t="s">
        <v>89</v>
      </c>
      <c r="C210" s="7" t="s">
        <v>88</v>
      </c>
      <c r="D210" s="7" t="s">
        <v>87</v>
      </c>
      <c r="E210" s="7" t="s">
        <v>86</v>
      </c>
      <c r="F210" s="8">
        <v>42807</v>
      </c>
      <c r="G210" s="7" t="s">
        <v>19</v>
      </c>
      <c r="H210" s="7" t="s">
        <v>0</v>
      </c>
      <c r="I210" s="3">
        <v>380.1</v>
      </c>
      <c r="J210" s="3">
        <v>30</v>
      </c>
      <c r="K210" s="3">
        <f>I210*J210</f>
        <v>11403</v>
      </c>
      <c r="L210" s="3">
        <v>0</v>
      </c>
      <c r="M210" s="3">
        <v>855.23</v>
      </c>
      <c r="N210" s="3">
        <v>0</v>
      </c>
      <c r="O210" s="3">
        <v>0</v>
      </c>
      <c r="P210" s="3">
        <v>186.25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3702.18</v>
      </c>
      <c r="AE210" s="3">
        <v>3088.32</v>
      </c>
      <c r="AF210" s="3">
        <v>71.05</v>
      </c>
      <c r="AG210" s="3">
        <v>404.42</v>
      </c>
      <c r="AH210" s="3">
        <v>0</v>
      </c>
      <c r="AI210" s="3">
        <v>404.42</v>
      </c>
      <c r="AJ210" s="3">
        <v>71.05</v>
      </c>
      <c r="AK210" s="3">
        <v>0</v>
      </c>
      <c r="AL210" s="3">
        <v>0</v>
      </c>
      <c r="AM210" s="3">
        <v>372.5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847.97</v>
      </c>
      <c r="AW210" s="3">
        <v>2854.21</v>
      </c>
      <c r="AX210" s="3">
        <v>0</v>
      </c>
      <c r="AY210" s="3">
        <v>2854.21</v>
      </c>
    </row>
    <row r="211" spans="1:51" s="1" customFormat="1" ht="12.6" customHeight="1" x14ac:dyDescent="0.15">
      <c r="A211" s="4" t="s">
        <v>85</v>
      </c>
      <c r="B211" s="6" t="s">
        <v>84</v>
      </c>
      <c r="C211" s="4" t="s">
        <v>83</v>
      </c>
      <c r="D211" s="4" t="s">
        <v>82</v>
      </c>
      <c r="E211" s="4" t="s">
        <v>81</v>
      </c>
      <c r="F211" s="5">
        <v>42835</v>
      </c>
      <c r="G211" s="4" t="s">
        <v>7</v>
      </c>
      <c r="H211" s="4" t="s">
        <v>0</v>
      </c>
      <c r="I211" s="2">
        <v>380.1</v>
      </c>
      <c r="J211" s="3">
        <v>30</v>
      </c>
      <c r="K211" s="3">
        <f>I211*J211</f>
        <v>11403</v>
      </c>
      <c r="L211" s="2">
        <v>0</v>
      </c>
      <c r="M211" s="2">
        <v>0</v>
      </c>
      <c r="N211" s="2">
        <v>0</v>
      </c>
      <c r="O211" s="2">
        <v>0</v>
      </c>
      <c r="P211" s="2">
        <v>186.25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2846.95</v>
      </c>
      <c r="AE211" s="2">
        <v>2660.7</v>
      </c>
      <c r="AF211" s="2">
        <v>71.05</v>
      </c>
      <c r="AG211" s="2">
        <v>313.08</v>
      </c>
      <c r="AH211" s="2">
        <v>0</v>
      </c>
      <c r="AI211" s="2">
        <v>313.08</v>
      </c>
      <c r="AJ211" s="2">
        <v>71.05</v>
      </c>
      <c r="AK211" s="2">
        <v>0</v>
      </c>
      <c r="AL211" s="2">
        <v>0</v>
      </c>
      <c r="AM211" s="2">
        <v>372.5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756.63</v>
      </c>
      <c r="AW211" s="2">
        <v>2090.3200000000002</v>
      </c>
      <c r="AX211" s="2">
        <v>0</v>
      </c>
      <c r="AY211" s="2">
        <v>2090.3200000000002</v>
      </c>
    </row>
    <row r="212" spans="1:51" s="1" customFormat="1" ht="12.6" customHeight="1" x14ac:dyDescent="0.15">
      <c r="A212" s="7" t="s">
        <v>80</v>
      </c>
      <c r="B212" s="9" t="s">
        <v>79</v>
      </c>
      <c r="C212" s="7" t="s">
        <v>78</v>
      </c>
      <c r="D212" s="7" t="s">
        <v>77</v>
      </c>
      <c r="E212" s="7" t="s">
        <v>76</v>
      </c>
      <c r="F212" s="8">
        <v>42849</v>
      </c>
      <c r="G212" s="7" t="s">
        <v>36</v>
      </c>
      <c r="H212" s="7" t="s">
        <v>0</v>
      </c>
      <c r="I212" s="3">
        <v>598.5</v>
      </c>
      <c r="J212" s="3">
        <v>30</v>
      </c>
      <c r="K212" s="3">
        <f>I212*J212</f>
        <v>17955</v>
      </c>
      <c r="L212" s="3">
        <v>0</v>
      </c>
      <c r="M212" s="3">
        <v>0</v>
      </c>
      <c r="N212" s="3">
        <v>0</v>
      </c>
      <c r="O212" s="3">
        <v>0</v>
      </c>
      <c r="P212" s="3">
        <v>293.27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4482.7700000000004</v>
      </c>
      <c r="AE212" s="3">
        <v>4189.5</v>
      </c>
      <c r="AF212" s="3">
        <v>115.74</v>
      </c>
      <c r="AG212" s="3">
        <v>639.63</v>
      </c>
      <c r="AH212" s="3">
        <v>0</v>
      </c>
      <c r="AI212" s="3">
        <v>639.63</v>
      </c>
      <c r="AJ212" s="3">
        <v>115.74</v>
      </c>
      <c r="AK212" s="3">
        <v>0</v>
      </c>
      <c r="AL212" s="3">
        <v>0</v>
      </c>
      <c r="AM212" s="3">
        <v>586.54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1341.91</v>
      </c>
      <c r="AW212" s="3">
        <v>3140.86</v>
      </c>
      <c r="AX212" s="3">
        <v>0</v>
      </c>
      <c r="AY212" s="3">
        <v>3140.86</v>
      </c>
    </row>
    <row r="213" spans="1:51" s="1" customFormat="1" ht="12.6" customHeight="1" x14ac:dyDescent="0.15">
      <c r="A213" s="4" t="s">
        <v>75</v>
      </c>
      <c r="B213" s="6" t="s">
        <v>74</v>
      </c>
      <c r="C213" s="4" t="s">
        <v>73</v>
      </c>
      <c r="D213" s="4" t="s">
        <v>72</v>
      </c>
      <c r="E213" s="4" t="s">
        <v>71</v>
      </c>
      <c r="F213" s="5">
        <v>42860</v>
      </c>
      <c r="G213" s="4" t="s">
        <v>47</v>
      </c>
      <c r="H213" s="4" t="s">
        <v>0</v>
      </c>
      <c r="I213" s="2">
        <v>380.1</v>
      </c>
      <c r="J213" s="3">
        <v>30</v>
      </c>
      <c r="K213" s="3">
        <f>I213*J213</f>
        <v>11403</v>
      </c>
      <c r="L213" s="2">
        <v>0</v>
      </c>
      <c r="M213" s="2">
        <v>0</v>
      </c>
      <c r="N213" s="2">
        <v>0</v>
      </c>
      <c r="O213" s="2">
        <v>0</v>
      </c>
      <c r="P213" s="2">
        <v>186.25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2846.95</v>
      </c>
      <c r="AE213" s="2">
        <v>2660.7</v>
      </c>
      <c r="AF213" s="2">
        <v>71.05</v>
      </c>
      <c r="AG213" s="2">
        <v>313.08</v>
      </c>
      <c r="AH213" s="2">
        <v>0</v>
      </c>
      <c r="AI213" s="2">
        <v>313.08</v>
      </c>
      <c r="AJ213" s="2">
        <v>71.05</v>
      </c>
      <c r="AK213" s="2">
        <v>0</v>
      </c>
      <c r="AL213" s="2">
        <v>0</v>
      </c>
      <c r="AM213" s="2">
        <v>372.5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756.63</v>
      </c>
      <c r="AW213" s="2">
        <v>2090.3200000000002</v>
      </c>
      <c r="AX213" s="2">
        <v>0</v>
      </c>
      <c r="AY213" s="2">
        <v>2090.3200000000002</v>
      </c>
    </row>
    <row r="214" spans="1:51" s="1" customFormat="1" ht="12.6" customHeight="1" x14ac:dyDescent="0.15">
      <c r="A214" s="7" t="s">
        <v>70</v>
      </c>
      <c r="B214" s="9" t="s">
        <v>69</v>
      </c>
      <c r="C214" s="7" t="s">
        <v>68</v>
      </c>
      <c r="D214" s="7" t="s">
        <v>67</v>
      </c>
      <c r="E214" s="7" t="s">
        <v>66</v>
      </c>
      <c r="F214" s="8">
        <v>42874</v>
      </c>
      <c r="G214" s="7" t="s">
        <v>65</v>
      </c>
      <c r="H214" s="7" t="s">
        <v>0</v>
      </c>
      <c r="I214" s="3">
        <v>492</v>
      </c>
      <c r="J214" s="3">
        <v>30</v>
      </c>
      <c r="K214" s="3">
        <f>I214*J214</f>
        <v>14760</v>
      </c>
      <c r="L214" s="3">
        <v>0</v>
      </c>
      <c r="M214" s="3">
        <v>0</v>
      </c>
      <c r="N214" s="3">
        <v>0</v>
      </c>
      <c r="O214" s="3">
        <v>0</v>
      </c>
      <c r="P214" s="3">
        <v>241.08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3685.08</v>
      </c>
      <c r="AE214" s="3">
        <v>3444</v>
      </c>
      <c r="AF214" s="3">
        <v>93.95</v>
      </c>
      <c r="AG214" s="3">
        <v>480.39</v>
      </c>
      <c r="AH214" s="3">
        <v>0</v>
      </c>
      <c r="AI214" s="3">
        <v>480.39</v>
      </c>
      <c r="AJ214" s="3">
        <v>93.95</v>
      </c>
      <c r="AK214" s="3">
        <v>0</v>
      </c>
      <c r="AL214" s="3">
        <v>0</v>
      </c>
      <c r="AM214" s="3">
        <v>482.16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1056.5</v>
      </c>
      <c r="AW214" s="3">
        <v>2628.58</v>
      </c>
      <c r="AX214" s="3">
        <v>0</v>
      </c>
      <c r="AY214" s="3">
        <v>2628.58</v>
      </c>
    </row>
    <row r="215" spans="1:51" s="1" customFormat="1" ht="12.6" customHeight="1" x14ac:dyDescent="0.15">
      <c r="A215" s="4" t="s">
        <v>64</v>
      </c>
      <c r="B215" s="6" t="s">
        <v>63</v>
      </c>
      <c r="C215" s="4" t="s">
        <v>62</v>
      </c>
      <c r="D215" s="4" t="s">
        <v>61</v>
      </c>
      <c r="E215" s="4" t="s">
        <v>60</v>
      </c>
      <c r="F215" s="5">
        <v>42947</v>
      </c>
      <c r="G215" s="4" t="s">
        <v>59</v>
      </c>
      <c r="H215" s="4" t="s">
        <v>0</v>
      </c>
      <c r="I215" s="2">
        <v>363</v>
      </c>
      <c r="J215" s="3">
        <v>30</v>
      </c>
      <c r="K215" s="3">
        <f>I215*J215</f>
        <v>10890</v>
      </c>
      <c r="L215" s="2">
        <v>0</v>
      </c>
      <c r="M215" s="2">
        <v>0</v>
      </c>
      <c r="N215" s="2">
        <v>0</v>
      </c>
      <c r="O215" s="2">
        <v>0</v>
      </c>
      <c r="P215" s="2">
        <v>177.87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2718.87</v>
      </c>
      <c r="AE215" s="2">
        <v>2541</v>
      </c>
      <c r="AF215" s="2">
        <v>67.55</v>
      </c>
      <c r="AG215" s="2">
        <v>287.51</v>
      </c>
      <c r="AH215" s="2">
        <v>0</v>
      </c>
      <c r="AI215" s="2">
        <v>287.51</v>
      </c>
      <c r="AJ215" s="2">
        <v>67.55</v>
      </c>
      <c r="AK215" s="2">
        <v>0</v>
      </c>
      <c r="AL215" s="2">
        <v>0</v>
      </c>
      <c r="AM215" s="2">
        <v>355.74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710.8</v>
      </c>
      <c r="AW215" s="2">
        <v>2008.07</v>
      </c>
      <c r="AX215" s="2">
        <v>0</v>
      </c>
      <c r="AY215" s="2">
        <v>2008.07</v>
      </c>
    </row>
    <row r="216" spans="1:51" s="1" customFormat="1" ht="12.6" customHeight="1" x14ac:dyDescent="0.15">
      <c r="A216" s="7" t="s">
        <v>58</v>
      </c>
      <c r="B216" s="9" t="s">
        <v>57</v>
      </c>
      <c r="C216" s="7" t="s">
        <v>56</v>
      </c>
      <c r="D216" s="7" t="s">
        <v>55</v>
      </c>
      <c r="E216" s="7" t="s">
        <v>54</v>
      </c>
      <c r="F216" s="8">
        <v>42968</v>
      </c>
      <c r="G216" s="7" t="s">
        <v>53</v>
      </c>
      <c r="H216" s="7" t="s">
        <v>0</v>
      </c>
      <c r="I216" s="3">
        <v>379.47</v>
      </c>
      <c r="J216" s="3">
        <v>30</v>
      </c>
      <c r="K216" s="3">
        <f>I216*J216</f>
        <v>11384.1</v>
      </c>
      <c r="L216" s="3">
        <v>0</v>
      </c>
      <c r="M216" s="3">
        <v>0</v>
      </c>
      <c r="N216" s="3">
        <v>0</v>
      </c>
      <c r="O216" s="3">
        <v>0</v>
      </c>
      <c r="P216" s="3">
        <v>185.94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2842.23</v>
      </c>
      <c r="AE216" s="3">
        <v>2656.29</v>
      </c>
      <c r="AF216" s="3">
        <v>70.92</v>
      </c>
      <c r="AG216" s="3">
        <v>312.14</v>
      </c>
      <c r="AH216" s="3">
        <v>0</v>
      </c>
      <c r="AI216" s="3">
        <v>312.14</v>
      </c>
      <c r="AJ216" s="3">
        <v>70.92</v>
      </c>
      <c r="AK216" s="3">
        <v>0</v>
      </c>
      <c r="AL216" s="3">
        <v>0</v>
      </c>
      <c r="AM216" s="3">
        <v>371.88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754.94</v>
      </c>
      <c r="AW216" s="3">
        <v>2087.29</v>
      </c>
      <c r="AX216" s="3">
        <v>0</v>
      </c>
      <c r="AY216" s="3">
        <v>2087.29</v>
      </c>
    </row>
    <row r="217" spans="1:51" s="1" customFormat="1" ht="12.6" customHeight="1" x14ac:dyDescent="0.15">
      <c r="A217" s="4" t="s">
        <v>52</v>
      </c>
      <c r="B217" s="6" t="s">
        <v>51</v>
      </c>
      <c r="C217" s="4" t="s">
        <v>50</v>
      </c>
      <c r="D217" s="4" t="s">
        <v>49</v>
      </c>
      <c r="E217" s="4" t="s">
        <v>48</v>
      </c>
      <c r="F217" s="5">
        <v>43003</v>
      </c>
      <c r="G217" s="4" t="s">
        <v>47</v>
      </c>
      <c r="H217" s="4" t="s">
        <v>0</v>
      </c>
      <c r="I217" s="2">
        <v>885</v>
      </c>
      <c r="J217" s="3">
        <v>30</v>
      </c>
      <c r="K217" s="3">
        <f>I217*J217</f>
        <v>26550</v>
      </c>
      <c r="L217" s="2">
        <v>0</v>
      </c>
      <c r="M217" s="2">
        <v>0</v>
      </c>
      <c r="N217" s="2">
        <v>0</v>
      </c>
      <c r="O217" s="2">
        <v>0</v>
      </c>
      <c r="P217" s="2">
        <v>433.65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6628.65</v>
      </c>
      <c r="AE217" s="2">
        <v>6195</v>
      </c>
      <c r="AF217" s="2">
        <v>174.36</v>
      </c>
      <c r="AG217" s="2">
        <v>1098.57</v>
      </c>
      <c r="AH217" s="2">
        <v>0</v>
      </c>
      <c r="AI217" s="2">
        <v>1098.57</v>
      </c>
      <c r="AJ217" s="2">
        <v>174.36</v>
      </c>
      <c r="AK217" s="2">
        <v>0</v>
      </c>
      <c r="AL217" s="2">
        <v>0</v>
      </c>
      <c r="AM217" s="2">
        <v>867.3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2140.23</v>
      </c>
      <c r="AW217" s="2">
        <v>4488.42</v>
      </c>
      <c r="AX217" s="2">
        <v>0</v>
      </c>
      <c r="AY217" s="2">
        <v>4488.42</v>
      </c>
    </row>
    <row r="218" spans="1:51" s="1" customFormat="1" ht="12.6" customHeight="1" x14ac:dyDescent="0.15">
      <c r="A218" s="7" t="s">
        <v>46</v>
      </c>
      <c r="B218" s="9" t="s">
        <v>45</v>
      </c>
      <c r="C218" s="7" t="s">
        <v>44</v>
      </c>
      <c r="D218" s="7" t="s">
        <v>43</v>
      </c>
      <c r="E218" s="7" t="s">
        <v>42</v>
      </c>
      <c r="F218" s="8">
        <v>43028</v>
      </c>
      <c r="G218" s="7" t="s">
        <v>36</v>
      </c>
      <c r="H218" s="7" t="s">
        <v>0</v>
      </c>
      <c r="I218" s="3">
        <v>379.58</v>
      </c>
      <c r="J218" s="3">
        <v>30</v>
      </c>
      <c r="K218" s="3">
        <f>I218*J218</f>
        <v>11387.4</v>
      </c>
      <c r="L218" s="3">
        <v>0</v>
      </c>
      <c r="M218" s="3">
        <v>854.06</v>
      </c>
      <c r="N218" s="3">
        <v>0</v>
      </c>
      <c r="O218" s="3">
        <v>0</v>
      </c>
      <c r="P218" s="3">
        <v>185.99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3697.11</v>
      </c>
      <c r="AE218" s="3">
        <v>3084.09</v>
      </c>
      <c r="AF218" s="3">
        <v>70.94</v>
      </c>
      <c r="AG218" s="3">
        <v>403.51</v>
      </c>
      <c r="AH218" s="3">
        <v>0</v>
      </c>
      <c r="AI218" s="3">
        <v>403.51</v>
      </c>
      <c r="AJ218" s="3">
        <v>70.94</v>
      </c>
      <c r="AK218" s="3">
        <v>0</v>
      </c>
      <c r="AL218" s="3">
        <v>0</v>
      </c>
      <c r="AM218" s="3">
        <v>371.98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846.43</v>
      </c>
      <c r="AW218" s="3">
        <v>2850.68</v>
      </c>
      <c r="AX218" s="3">
        <v>0</v>
      </c>
      <c r="AY218" s="3">
        <v>2850.68</v>
      </c>
    </row>
    <row r="219" spans="1:51" s="1" customFormat="1" ht="12.6" customHeight="1" x14ac:dyDescent="0.15">
      <c r="A219" s="4" t="s">
        <v>41</v>
      </c>
      <c r="B219" s="6" t="s">
        <v>40</v>
      </c>
      <c r="C219" s="4" t="s">
        <v>39</v>
      </c>
      <c r="D219" s="4" t="s">
        <v>38</v>
      </c>
      <c r="E219" s="4" t="s">
        <v>37</v>
      </c>
      <c r="F219" s="5">
        <v>43028</v>
      </c>
      <c r="G219" s="4" t="s">
        <v>36</v>
      </c>
      <c r="H219" s="4" t="s">
        <v>0</v>
      </c>
      <c r="I219" s="2">
        <v>361.5</v>
      </c>
      <c r="J219" s="3">
        <v>30</v>
      </c>
      <c r="K219" s="3">
        <f>I219*J219</f>
        <v>10845</v>
      </c>
      <c r="L219" s="2">
        <v>0</v>
      </c>
      <c r="M219" s="2">
        <v>0</v>
      </c>
      <c r="N219" s="2">
        <v>0</v>
      </c>
      <c r="O219" s="2">
        <v>0</v>
      </c>
      <c r="P219" s="2">
        <v>177.14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2707.64</v>
      </c>
      <c r="AE219" s="2">
        <v>2530.5</v>
      </c>
      <c r="AF219" s="2">
        <v>67.25</v>
      </c>
      <c r="AG219" s="2">
        <v>285.27</v>
      </c>
      <c r="AH219" s="2">
        <v>0</v>
      </c>
      <c r="AI219" s="2">
        <v>285.27</v>
      </c>
      <c r="AJ219" s="2">
        <v>67.25</v>
      </c>
      <c r="AK219" s="2">
        <v>0</v>
      </c>
      <c r="AL219" s="2">
        <v>0</v>
      </c>
      <c r="AM219" s="2">
        <v>354.28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706.8</v>
      </c>
      <c r="AW219" s="2">
        <v>2000.84</v>
      </c>
      <c r="AX219" s="2">
        <v>0</v>
      </c>
      <c r="AY219" s="2">
        <v>2000.84</v>
      </c>
    </row>
    <row r="220" spans="1:51" s="1" customFormat="1" ht="12.6" customHeight="1" x14ac:dyDescent="0.15">
      <c r="A220" s="7" t="s">
        <v>35</v>
      </c>
      <c r="B220" s="9" t="s">
        <v>34</v>
      </c>
      <c r="C220" s="7" t="s">
        <v>33</v>
      </c>
      <c r="D220" s="7" t="s">
        <v>32</v>
      </c>
      <c r="E220" s="7" t="s">
        <v>31</v>
      </c>
      <c r="F220" s="8">
        <v>43070</v>
      </c>
      <c r="G220" s="7" t="s">
        <v>30</v>
      </c>
      <c r="H220" s="7" t="s">
        <v>0</v>
      </c>
      <c r="I220" s="3">
        <v>275.10000000000002</v>
      </c>
      <c r="J220" s="3">
        <v>30</v>
      </c>
      <c r="K220" s="3">
        <f>I220*J220</f>
        <v>8253</v>
      </c>
      <c r="L220" s="3">
        <v>0</v>
      </c>
      <c r="M220" s="3">
        <v>0</v>
      </c>
      <c r="N220" s="3">
        <v>0</v>
      </c>
      <c r="O220" s="3">
        <v>0</v>
      </c>
      <c r="P220" s="3">
        <v>134.80000000000001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2060.5</v>
      </c>
      <c r="AE220" s="3">
        <v>1925.7</v>
      </c>
      <c r="AF220" s="3">
        <v>49.57</v>
      </c>
      <c r="AG220" s="3">
        <v>172.41</v>
      </c>
      <c r="AH220" s="3">
        <v>0</v>
      </c>
      <c r="AI220" s="3">
        <v>172.41</v>
      </c>
      <c r="AJ220" s="3">
        <v>49.57</v>
      </c>
      <c r="AK220" s="3">
        <v>0</v>
      </c>
      <c r="AL220" s="3">
        <v>0</v>
      </c>
      <c r="AM220" s="3">
        <v>269.60000000000002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491.58</v>
      </c>
      <c r="AW220" s="3">
        <v>1568.92</v>
      </c>
      <c r="AX220" s="3">
        <v>0</v>
      </c>
      <c r="AY220" s="3">
        <v>1568.92</v>
      </c>
    </row>
    <row r="221" spans="1:51" s="1" customFormat="1" ht="12.6" customHeight="1" x14ac:dyDescent="0.15">
      <c r="A221" s="4" t="s">
        <v>29</v>
      </c>
      <c r="B221" s="6" t="s">
        <v>28</v>
      </c>
      <c r="C221" s="4" t="s">
        <v>27</v>
      </c>
      <c r="D221" s="4" t="s">
        <v>26</v>
      </c>
      <c r="E221" s="4" t="s">
        <v>25</v>
      </c>
      <c r="F221" s="5">
        <v>43101</v>
      </c>
      <c r="G221" s="4" t="s">
        <v>7</v>
      </c>
      <c r="H221" s="4" t="s">
        <v>0</v>
      </c>
      <c r="I221" s="2">
        <v>363</v>
      </c>
      <c r="J221" s="3">
        <v>30</v>
      </c>
      <c r="K221" s="3">
        <f>I221*J221</f>
        <v>10890</v>
      </c>
      <c r="L221" s="2">
        <v>0</v>
      </c>
      <c r="M221" s="2">
        <v>0</v>
      </c>
      <c r="N221" s="2">
        <v>0</v>
      </c>
      <c r="O221" s="2">
        <v>0</v>
      </c>
      <c r="P221" s="2">
        <v>177.87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2718.87</v>
      </c>
      <c r="AE221" s="2">
        <v>2541</v>
      </c>
      <c r="AF221" s="2">
        <v>67.55</v>
      </c>
      <c r="AG221" s="2">
        <v>287.51</v>
      </c>
      <c r="AH221" s="2">
        <v>0</v>
      </c>
      <c r="AI221" s="2">
        <v>287.51</v>
      </c>
      <c r="AJ221" s="2">
        <v>67.55</v>
      </c>
      <c r="AK221" s="2">
        <v>0</v>
      </c>
      <c r="AL221" s="2">
        <v>0</v>
      </c>
      <c r="AM221" s="2">
        <v>355.74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710.8</v>
      </c>
      <c r="AW221" s="2">
        <v>2008.07</v>
      </c>
      <c r="AX221" s="2">
        <v>0</v>
      </c>
      <c r="AY221" s="2">
        <v>2008.07</v>
      </c>
    </row>
    <row r="222" spans="1:51" s="1" customFormat="1" ht="12.6" customHeight="1" x14ac:dyDescent="0.15">
      <c r="A222" s="7" t="s">
        <v>24</v>
      </c>
      <c r="B222" s="9" t="s">
        <v>23</v>
      </c>
      <c r="C222" s="7" t="s">
        <v>22</v>
      </c>
      <c r="D222" s="7" t="s">
        <v>21</v>
      </c>
      <c r="E222" s="7" t="s">
        <v>20</v>
      </c>
      <c r="F222" s="8">
        <v>43112</v>
      </c>
      <c r="G222" s="7" t="s">
        <v>19</v>
      </c>
      <c r="H222" s="7" t="s">
        <v>0</v>
      </c>
      <c r="I222" s="3">
        <v>361.5</v>
      </c>
      <c r="J222" s="3">
        <v>30</v>
      </c>
      <c r="K222" s="3">
        <f>I222*J222</f>
        <v>10845</v>
      </c>
      <c r="L222" s="3">
        <v>0</v>
      </c>
      <c r="M222" s="3">
        <v>0</v>
      </c>
      <c r="N222" s="3">
        <v>0</v>
      </c>
      <c r="O222" s="3">
        <v>0</v>
      </c>
      <c r="P222" s="3">
        <v>177.14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2707.64</v>
      </c>
      <c r="AE222" s="3">
        <v>2530.5</v>
      </c>
      <c r="AF222" s="3">
        <v>67.25</v>
      </c>
      <c r="AG222" s="3">
        <v>285.27</v>
      </c>
      <c r="AH222" s="3">
        <v>0</v>
      </c>
      <c r="AI222" s="3">
        <v>285.27</v>
      </c>
      <c r="AJ222" s="3">
        <v>67.25</v>
      </c>
      <c r="AK222" s="3">
        <v>0</v>
      </c>
      <c r="AL222" s="3">
        <v>0</v>
      </c>
      <c r="AM222" s="3">
        <v>354.28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706.8</v>
      </c>
      <c r="AW222" s="3">
        <v>2000.84</v>
      </c>
      <c r="AX222" s="3">
        <v>0</v>
      </c>
      <c r="AY222" s="3">
        <v>2000.84</v>
      </c>
    </row>
    <row r="223" spans="1:51" s="1" customFormat="1" ht="12.6" customHeight="1" x14ac:dyDescent="0.15">
      <c r="A223" s="4" t="s">
        <v>18</v>
      </c>
      <c r="B223" s="6" t="s">
        <v>17</v>
      </c>
      <c r="C223" s="4" t="s">
        <v>16</v>
      </c>
      <c r="D223" s="4" t="s">
        <v>15</v>
      </c>
      <c r="E223" s="4" t="s">
        <v>14</v>
      </c>
      <c r="F223" s="5">
        <v>43112</v>
      </c>
      <c r="G223" s="4" t="s">
        <v>13</v>
      </c>
      <c r="H223" s="4" t="s">
        <v>0</v>
      </c>
      <c r="I223" s="2">
        <v>276.14999999999998</v>
      </c>
      <c r="J223" s="3">
        <v>30</v>
      </c>
      <c r="K223" s="3">
        <f>I223*J223</f>
        <v>8284.5</v>
      </c>
      <c r="L223" s="2">
        <v>0</v>
      </c>
      <c r="M223" s="2">
        <v>0</v>
      </c>
      <c r="N223" s="2">
        <v>0</v>
      </c>
      <c r="O223" s="2">
        <v>0</v>
      </c>
      <c r="P223" s="2">
        <v>135.31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2068.36</v>
      </c>
      <c r="AE223" s="2">
        <v>1933.05</v>
      </c>
      <c r="AF223" s="2">
        <v>49.78</v>
      </c>
      <c r="AG223" s="2">
        <v>173.58</v>
      </c>
      <c r="AH223" s="2">
        <v>0</v>
      </c>
      <c r="AI223" s="2">
        <v>173.58</v>
      </c>
      <c r="AJ223" s="2">
        <v>49.78</v>
      </c>
      <c r="AK223" s="2">
        <v>0</v>
      </c>
      <c r="AL223" s="2">
        <v>0</v>
      </c>
      <c r="AM223" s="2">
        <v>270.62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493.98</v>
      </c>
      <c r="AW223" s="2">
        <v>1574.38</v>
      </c>
      <c r="AX223" s="2">
        <v>0</v>
      </c>
      <c r="AY223" s="2">
        <v>1574.38</v>
      </c>
    </row>
    <row r="224" spans="1:51" s="1" customFormat="1" ht="12.6" customHeight="1" x14ac:dyDescent="0.15">
      <c r="A224" s="7" t="s">
        <v>12</v>
      </c>
      <c r="B224" s="9" t="s">
        <v>11</v>
      </c>
      <c r="C224" s="7" t="s">
        <v>10</v>
      </c>
      <c r="D224" s="7" t="s">
        <v>9</v>
      </c>
      <c r="E224" s="7" t="s">
        <v>8</v>
      </c>
      <c r="F224" s="8">
        <v>43126</v>
      </c>
      <c r="G224" s="7" t="s">
        <v>7</v>
      </c>
      <c r="H224" s="7" t="s">
        <v>0</v>
      </c>
      <c r="I224" s="3">
        <v>362</v>
      </c>
      <c r="J224" s="3">
        <v>30</v>
      </c>
      <c r="K224" s="3">
        <f>I224*J224</f>
        <v>10860</v>
      </c>
      <c r="L224" s="3">
        <v>0</v>
      </c>
      <c r="M224" s="3">
        <v>0</v>
      </c>
      <c r="N224" s="3">
        <v>0</v>
      </c>
      <c r="O224" s="3">
        <v>0</v>
      </c>
      <c r="P224" s="3">
        <v>177.38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2711.38</v>
      </c>
      <c r="AE224" s="3">
        <v>2534</v>
      </c>
      <c r="AF224" s="3">
        <v>67.349999999999994</v>
      </c>
      <c r="AG224" s="3">
        <v>286.02</v>
      </c>
      <c r="AH224" s="3">
        <v>0</v>
      </c>
      <c r="AI224" s="3">
        <v>286.02</v>
      </c>
      <c r="AJ224" s="3">
        <v>67.349999999999994</v>
      </c>
      <c r="AK224" s="3">
        <v>0</v>
      </c>
      <c r="AL224" s="3">
        <v>0</v>
      </c>
      <c r="AM224" s="3">
        <v>354.76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708.13</v>
      </c>
      <c r="AW224" s="3">
        <v>2003.25</v>
      </c>
      <c r="AX224" s="3">
        <v>0</v>
      </c>
      <c r="AY224" s="3">
        <v>2003.25</v>
      </c>
    </row>
    <row r="225" spans="1:51" s="1" customFormat="1" ht="12.6" customHeight="1" x14ac:dyDescent="0.15">
      <c r="A225" s="4" t="s">
        <v>6</v>
      </c>
      <c r="B225" s="6" t="s">
        <v>5</v>
      </c>
      <c r="C225" s="4" t="s">
        <v>4</v>
      </c>
      <c r="D225" s="4" t="s">
        <v>3</v>
      </c>
      <c r="E225" s="4" t="s">
        <v>2</v>
      </c>
      <c r="F225" s="5">
        <v>43206</v>
      </c>
      <c r="G225" s="4" t="s">
        <v>1</v>
      </c>
      <c r="H225" s="4" t="s">
        <v>0</v>
      </c>
      <c r="I225" s="2">
        <v>468</v>
      </c>
      <c r="J225" s="3">
        <v>30</v>
      </c>
      <c r="K225" s="3">
        <f>I225*J225</f>
        <v>14040</v>
      </c>
      <c r="L225" s="2">
        <v>0</v>
      </c>
      <c r="M225" s="2">
        <v>0</v>
      </c>
      <c r="N225" s="2">
        <v>0</v>
      </c>
      <c r="O225" s="2">
        <v>0</v>
      </c>
      <c r="P225" s="2">
        <v>229.32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3505.32</v>
      </c>
      <c r="AE225" s="2">
        <v>3276</v>
      </c>
      <c r="AF225" s="2">
        <v>89.04</v>
      </c>
      <c r="AG225" s="2">
        <v>444.51</v>
      </c>
      <c r="AH225" s="2">
        <v>0</v>
      </c>
      <c r="AI225" s="2">
        <v>444.51</v>
      </c>
      <c r="AJ225" s="2">
        <v>89.04</v>
      </c>
      <c r="AK225" s="2">
        <v>0</v>
      </c>
      <c r="AL225" s="2">
        <v>0</v>
      </c>
      <c r="AM225" s="2">
        <v>458.64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992.19</v>
      </c>
      <c r="AW225" s="2">
        <v>2513.13</v>
      </c>
      <c r="AX225" s="2">
        <v>0</v>
      </c>
      <c r="AY225" s="2">
        <v>2513.13</v>
      </c>
    </row>
  </sheetData>
  <mergeCells count="10">
    <mergeCell ref="A7:AY7"/>
    <mergeCell ref="A8:AY8"/>
    <mergeCell ref="A9:AY9"/>
    <mergeCell ref="A10:AY10"/>
    <mergeCell ref="A1:AY1"/>
    <mergeCell ref="A2:AY2"/>
    <mergeCell ref="A3:AY3"/>
    <mergeCell ref="A4:AY4"/>
    <mergeCell ref="A5:AY5"/>
    <mergeCell ref="A6:AY6"/>
  </mergeCells>
  <pageMargins left="0" right="0" top="0" bottom="0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HM. Hernandez Montiel</dc:creator>
  <cp:lastModifiedBy>Maribel HM. Hernandez Montiel</cp:lastModifiedBy>
  <dcterms:created xsi:type="dcterms:W3CDTF">2020-02-17T18:07:19Z</dcterms:created>
  <dcterms:modified xsi:type="dcterms:W3CDTF">2020-02-17T18:19:34Z</dcterms:modified>
</cp:coreProperties>
</file>